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mc:AlternateContent xmlns:mc="http://schemas.openxmlformats.org/markup-compatibility/2006">
    <mc:Choice Requires="x15">
      <x15ac:absPath xmlns:x15ac="http://schemas.microsoft.com/office/spreadsheetml/2010/11/ac" url="F:\NaTakallam\PARTNERS\Alliance CPHA\1809\Turkish\"/>
    </mc:Choice>
  </mc:AlternateContent>
  <xr:revisionPtr revIDLastSave="0" documentId="13_ncr:1_{4CEA4CC7-1C4A-4DED-8BCF-4DEAD17C70A3}" xr6:coauthVersionLast="47" xr6:coauthVersionMax="47" xr10:uidLastSave="{00000000-0000-0000-0000-000000000000}"/>
  <bookViews>
    <workbookView xWindow="28680" yWindow="-120" windowWidth="29040" windowHeight="15840" activeTab="1" xr2:uid="{00000000-000D-0000-FFFF-FFFF00000000}"/>
  </bookViews>
  <sheets>
    <sheet name="Guidance" sheetId="2" r:id="rId1"/>
    <sheet name="Self-Assessment" sheetId="5" r:id="rId2"/>
    <sheet name="Hidden Summary &lt;Name&gt;" sheetId="1" state="hidden" r:id="rId3"/>
  </sheets>
  <definedNames>
    <definedName name="List">'Hidden Summary &lt;Name&gt;'!$A$2:$A$6</definedName>
    <definedName name="Rating">#REF!</definedName>
    <definedName name="Revis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 l="1"/>
  <c r="L13" i="5" l="1"/>
  <c r="I12" i="5"/>
  <c r="H11" i="1" s="1"/>
  <c r="I16" i="5"/>
  <c r="H15" i="1" s="1"/>
  <c r="I20" i="5"/>
  <c r="H19" i="1" s="1"/>
  <c r="I24" i="5"/>
  <c r="H23" i="1" s="1"/>
  <c r="H27" i="1"/>
  <c r="H31" i="1"/>
  <c r="I29" i="5"/>
  <c r="H35" i="1" s="1"/>
  <c r="H39" i="1"/>
  <c r="H14" i="5"/>
  <c r="F13" i="1" s="1"/>
  <c r="H18" i="5"/>
  <c r="F17" i="1" s="1"/>
  <c r="H22" i="5"/>
  <c r="F21" i="1" s="1"/>
  <c r="H26" i="5"/>
  <c r="F25" i="1" s="1"/>
  <c r="F29" i="1"/>
  <c r="F33" i="1"/>
  <c r="F37" i="1"/>
  <c r="I11" i="5"/>
  <c r="H10" i="1" s="1"/>
  <c r="G13" i="5"/>
  <c r="D12" i="1" s="1"/>
  <c r="G17" i="5"/>
  <c r="D16" i="1" s="1"/>
  <c r="G21" i="5"/>
  <c r="D20" i="1" s="1"/>
  <c r="G25" i="5"/>
  <c r="D24" i="1" s="1"/>
  <c r="D28" i="1"/>
  <c r="D32" i="1"/>
  <c r="D36" i="1"/>
  <c r="D40" i="1"/>
  <c r="I17" i="5"/>
  <c r="H16" i="1" s="1"/>
  <c r="I21" i="5"/>
  <c r="H20" i="1" s="1"/>
  <c r="I25" i="5"/>
  <c r="H24" i="1" s="1"/>
  <c r="H28" i="1"/>
  <c r="H32" i="1"/>
  <c r="H36" i="1"/>
  <c r="H40" i="1"/>
  <c r="H15" i="5"/>
  <c r="F14" i="1" s="1"/>
  <c r="H19" i="5"/>
  <c r="F18" i="1" s="1"/>
  <c r="H23" i="5"/>
  <c r="F22" i="1" s="1"/>
  <c r="H27" i="5"/>
  <c r="F26" i="1" s="1"/>
  <c r="F30" i="1"/>
  <c r="H28" i="5"/>
  <c r="F34" i="1" s="1"/>
  <c r="F38" i="1"/>
  <c r="H11" i="5"/>
  <c r="F10" i="1" s="1"/>
  <c r="G14" i="5"/>
  <c r="D13" i="1" s="1"/>
  <c r="G18" i="5"/>
  <c r="D17" i="1" s="1"/>
  <c r="G22" i="5"/>
  <c r="D21" i="1" s="1"/>
  <c r="D29" i="1"/>
  <c r="I13" i="5"/>
  <c r="H12" i="1" s="1"/>
  <c r="I14" i="5"/>
  <c r="H13" i="1" s="1"/>
  <c r="I18" i="5"/>
  <c r="H17" i="1" s="1"/>
  <c r="I22" i="5"/>
  <c r="H21" i="1" s="1"/>
  <c r="I26" i="5"/>
  <c r="H25" i="1" s="1"/>
  <c r="H29" i="1"/>
  <c r="H33" i="1"/>
  <c r="H37" i="1"/>
  <c r="H12" i="5"/>
  <c r="F11" i="1" s="1"/>
  <c r="H16" i="5"/>
  <c r="F15" i="1" s="1"/>
  <c r="H20" i="5"/>
  <c r="F19" i="1" s="1"/>
  <c r="H24" i="5"/>
  <c r="F23" i="1" s="1"/>
  <c r="F27" i="1"/>
  <c r="F31" i="1"/>
  <c r="H29" i="5"/>
  <c r="F35" i="1" s="1"/>
  <c r="F39" i="1"/>
  <c r="G12" i="5"/>
  <c r="D11" i="1" s="1"/>
  <c r="G15" i="5"/>
  <c r="D14" i="1" s="1"/>
  <c r="G19" i="5"/>
  <c r="D18" i="1" s="1"/>
  <c r="G23" i="5"/>
  <c r="D22" i="1" s="1"/>
  <c r="G27" i="5"/>
  <c r="D26" i="1" s="1"/>
  <c r="D30" i="1"/>
  <c r="G28" i="5"/>
  <c r="D34" i="1" s="1"/>
  <c r="D38" i="1"/>
  <c r="I19" i="5"/>
  <c r="H18" i="1" s="1"/>
  <c r="I23" i="5"/>
  <c r="H22" i="1" s="1"/>
  <c r="I27" i="5"/>
  <c r="H26" i="1" s="1"/>
  <c r="H30" i="1"/>
  <c r="I28" i="5"/>
  <c r="H34" i="1" s="1"/>
  <c r="H38" i="1"/>
  <c r="H13" i="5"/>
  <c r="F12" i="1" s="1"/>
  <c r="H17" i="5"/>
  <c r="F16" i="1" s="1"/>
  <c r="H21" i="5"/>
  <c r="F20" i="1" s="1"/>
  <c r="H25" i="5"/>
  <c r="F24" i="1" s="1"/>
  <c r="F28" i="1"/>
  <c r="F32" i="1"/>
  <c r="F36" i="1"/>
  <c r="F40" i="1"/>
  <c r="G11" i="5"/>
  <c r="D10" i="1" s="1"/>
  <c r="G16" i="5"/>
  <c r="D15" i="1" s="1"/>
  <c r="G20" i="5"/>
  <c r="D19" i="1" s="1"/>
  <c r="G24" i="5"/>
  <c r="D23" i="1" s="1"/>
  <c r="D27" i="1"/>
  <c r="D31" i="1"/>
  <c r="G29" i="5"/>
  <c r="D35" i="1" s="1"/>
  <c r="D39" i="1"/>
  <c r="G26" i="5"/>
  <c r="D25" i="1" s="1"/>
  <c r="D33" i="1"/>
  <c r="D37" i="1"/>
  <c r="I15" i="5"/>
  <c r="H14" i="1" s="1"/>
  <c r="L11" i="5"/>
  <c r="L26" i="5"/>
  <c r="L24" i="5"/>
  <c r="L22" i="5"/>
  <c r="L20" i="5"/>
  <c r="L18" i="5"/>
  <c r="L15" i="5"/>
  <c r="S12" i="5"/>
  <c r="S14" i="5"/>
  <c r="S17" i="5"/>
  <c r="S19" i="5"/>
  <c r="S21" i="5"/>
  <c r="S23" i="5"/>
  <c r="S25" i="5"/>
  <c r="S27" i="5"/>
  <c r="Q12" i="5"/>
  <c r="Q14" i="5"/>
  <c r="Q17" i="5"/>
  <c r="Q19" i="5"/>
  <c r="Q21" i="5"/>
  <c r="Q23" i="5"/>
  <c r="Q25" i="5"/>
  <c r="Q27" i="5"/>
  <c r="N12" i="5"/>
  <c r="N14" i="5"/>
  <c r="N17" i="5"/>
  <c r="N19" i="5"/>
  <c r="N21" i="5"/>
  <c r="N23" i="5"/>
  <c r="N25" i="5"/>
  <c r="N27" i="5"/>
  <c r="S13" i="5"/>
  <c r="S15" i="5"/>
  <c r="S18" i="5"/>
  <c r="S20" i="5"/>
  <c r="S22" i="5"/>
  <c r="S24" i="5"/>
  <c r="S26" i="5"/>
  <c r="S11" i="5"/>
  <c r="Q13" i="5"/>
  <c r="Q15" i="5"/>
  <c r="Q18" i="5"/>
  <c r="Q20" i="5"/>
  <c r="Q22" i="5"/>
  <c r="Q24" i="5"/>
  <c r="Q26" i="5"/>
  <c r="Q11" i="5"/>
  <c r="N13" i="5"/>
  <c r="N15" i="5"/>
  <c r="N18" i="5"/>
  <c r="N20" i="5"/>
  <c r="N22" i="5"/>
  <c r="N24" i="5"/>
  <c r="N26" i="5"/>
  <c r="N11" i="5"/>
  <c r="L27" i="5"/>
  <c r="L25" i="5"/>
  <c r="L23" i="5"/>
  <c r="L21" i="5"/>
  <c r="L19" i="5"/>
  <c r="L17" i="5"/>
  <c r="L14" i="5"/>
  <c r="L1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Sarah Binks</author>
  </authors>
  <commentList>
    <comment ref="K10" authorId="0" shapeId="0" xr:uid="{00000000-0006-0000-0100-000001000000}">
      <text>
        <r>
          <rPr>
            <sz val="9"/>
            <color indexed="81"/>
            <rFont val="Tahoma"/>
            <family val="2"/>
          </rPr>
          <t xml:space="preserve">This section of the form gives you an opportunity to revise the statement you selected for'Before Programme Start'. 
</t>
        </r>
      </text>
    </comment>
    <comment ref="P10" authorId="0" shapeId="0" xr:uid="{00000000-0006-0000-0100-000002000000}">
      <text>
        <r>
          <rPr>
            <sz val="9"/>
            <color indexed="81"/>
            <rFont val="Tahoma"/>
            <family val="2"/>
          </rPr>
          <t xml:space="preserve">This section of the form gives you an opportunity to revise the statement you selected for'Before Programme Start'. 
</t>
        </r>
      </text>
    </comment>
  </commentList>
</comments>
</file>

<file path=xl/sharedStrings.xml><?xml version="1.0" encoding="utf-8"?>
<sst xmlns="http://schemas.openxmlformats.org/spreadsheetml/2006/main" count="196" uniqueCount="131">
  <si>
    <t>İYÇÇK Saha Görevlisi Eğitim Paketi Öz Değerlendirme Formu</t>
  </si>
  <si>
    <t xml:space="preserve">Bu değerlendirmenin faydası nedir? </t>
  </si>
  <si>
    <t xml:space="preserve">Bu araç, çalışanların, öğrenme deneyimleri üzerinde düşünmelerini ve İYÇÇK Saha Görevlisi Eğitim Paketi deneyimi sırasında ve sonrasında ilerlemesini takip etmelerine yardımcı olmak için hazırlanmıştır. </t>
  </si>
  <si>
    <t xml:space="preserve">Bu form bir sınav değildir, geçme ya da kalma yoktur. Programın öğrenim sonuçları üzerinde kişisel değerlendirmenizi kolaylaştırmayı amaçlar. Öğrenim deneyiminiz üzerinde düşünmek </t>
  </si>
  <si>
    <t>profesyonel gelişiminizi pratik sonuçlarla ilişkilendirmenizi sağlar. Yeni bilgi ve becerileri ileride yapacağınız faaliyetlerde nasıl kullanacağınız hakkında düşünmek önemlidir - bu yüzden öğrenme</t>
  </si>
  <si>
    <t xml:space="preserve">her zaman eylemle, ve kuram da uygulamayla ilişkilidir. Bu formu, iç takip ve değerlendirme için kullanacağız, bu yüzden kurs sonuçlarınızı hiçbir şekilde etkilemeyecektir. </t>
  </si>
  <si>
    <t xml:space="preserve">Ne yapmalıyım? </t>
  </si>
  <si>
    <r>
      <t>“</t>
    </r>
    <r>
      <rPr>
        <i/>
        <sz val="9"/>
        <color theme="1"/>
        <rFont val="Gill Sans MT"/>
        <family val="2"/>
      </rPr>
      <t>Öz Değerlendirme</t>
    </r>
    <r>
      <rPr>
        <sz val="9"/>
        <color theme="1"/>
        <rFont val="Gill Sans MT"/>
        <family val="2"/>
      </rPr>
      <t xml:space="preserve">” sekmesinde, her bir ifade ile ilgili güven derecenizi belirtmek için aşağıdaki ifadelerden birini seçin. Öğrenim deneyiminizde ilerleme kaydetmediğinizi ya da </t>
    </r>
  </si>
  <si>
    <t xml:space="preserve">ifadelerin öğreniminizi veya ilerlemenizi yeterince göstermediğini düşünebilirsiniz. Seçtiğiniz ifadenin yanındaki sütunda, öğrenme ve ilerlemenize ilişkin </t>
  </si>
  <si>
    <t xml:space="preserve">örnekler ve yorumlar ekleme olanağınız bulunmaktadır. </t>
  </si>
  <si>
    <t>Bu formu ikinci ve üçüncü defa doldurduktan sonra, gerekli olduğunu düşünüyorsanız, önceki yanıtlarınızı uyarlayabilirsiniz.</t>
  </si>
  <si>
    <t>Bunu ne zaman yapacağım?</t>
  </si>
  <si>
    <t>Öz değerlendirme formunu doldurmanız için fırsat verilecektir.</t>
  </si>
  <si>
    <t>i</t>
  </si>
  <si>
    <t>ii</t>
  </si>
  <si>
    <t>iii</t>
  </si>
  <si>
    <t>Bu ifadeye katılmıyorum.</t>
  </si>
  <si>
    <t>Bu ifadeye kısmen katılıyorum.</t>
  </si>
  <si>
    <t>Bu ifadeye katılıyorum.</t>
  </si>
  <si>
    <t>Bu ifadeye kesinlikle katılıyorum.</t>
  </si>
  <si>
    <t>İYÇÇK Saha Görevlisi Eğitim Paketi uygulanmadan önce</t>
  </si>
  <si>
    <t>İYÇÇK Saha Görevlisi Eğitim Paketi uygulanmadan sonra</t>
  </si>
  <si>
    <t>3 ay sonra öğrenim yolculuğunuz kendi uygulamanızda devam ederken</t>
  </si>
  <si>
    <t>Aşağıdaki ifadeleri ne ölçüde karşılayabildiğinizi düşünüyorsunuz?</t>
  </si>
  <si>
    <t>Çocuğun tanımını yapabilirim ve çocukların gelişim aşamalarını hatırlarım.</t>
  </si>
  <si>
    <t>Çocuklarla ilgili değişen koruma risklerini ve koruyucu faktörleri bir sosyo-ekolojik model aracılığıyla tanımlayabilirim</t>
  </si>
  <si>
    <t>Toplumsal cinsiyet gibi diğer faktörlerin çocukların koruma riskleri ve koruyucu faktörlerini nasıl etkilediğini tanımlayabilirim</t>
  </si>
  <si>
    <t>İnsani Yardım Çalışmalarında Çocuk Koruma tanımını biliyorum</t>
  </si>
  <si>
    <t>İnsani Yardım Çalışmalarında Çocuk Koruma programlamasında çocuk haklarının önemini açıklayabilirim</t>
  </si>
  <si>
    <t>ÇKAS hakkında bilgi sahibiyim, ÇKAS’nin amacını ve BMÇHS ile bağlantılarını açıklayabilirim</t>
  </si>
  <si>
    <t>Kendi ortamımda, çocuk koruma programlamasında kılavuz ilkelerin önemini gösterecek örnekler verebilirim.</t>
  </si>
  <si>
    <t>Çocuklarla uygun şekillerde iletişim kurabilirim</t>
  </si>
  <si>
    <t>Topluluklarla uygun şekillerde iletişim kurabilirim</t>
  </si>
  <si>
    <t>İnsani yardım çalışmalarında çocukları koruma konusunda önleme ve müdahale stratejilerine örnekler verebilirim</t>
  </si>
  <si>
    <t>Sosyo-ekolojik model ve çocuk koruma stratejileri arasındaki bağlantıyı açıklayabilirim</t>
  </si>
  <si>
    <t>İnsani yardım çalışmalarında ÇKAS’nin önemini açıklayabilir ve her bir standardın ilkeleri ve yapısını anımsayabilirim</t>
  </si>
  <si>
    <t>Kendi profesyonel motivasyonumun bilincindeyim</t>
  </si>
  <si>
    <t>Çocuklar ve gençlere karşı hesap verebilirliğin önemini kabul ediyorum</t>
  </si>
  <si>
    <t>Kendi profesyonel deneyimimde önemli kilit kurumsal sistemleri açıklayabilirim: ne zaman kullanmalı, nerede bulmalı ve nasıl destek almalı</t>
  </si>
  <si>
    <t>Kendi ortamımda güç dinamiklerinin var olduğunun bilincindeyim ve kendi uygulamalarımda bunu göz önünde bulundururum</t>
  </si>
  <si>
    <t xml:space="preserve">İnsani yardım ortamlarında öz bakımın öneminin farkındayım </t>
  </si>
  <si>
    <t>Profesyonel uygulamalarımı geliştirmek için düşünceli uygulamayı kullanırım</t>
  </si>
  <si>
    <t xml:space="preserve">Önce </t>
  </si>
  <si>
    <t>Sonra</t>
  </si>
  <si>
    <t>3 ay sonra</t>
  </si>
  <si>
    <t>Bu ifadeyi nasıl karşıladığınıza dair bir örnek verin</t>
  </si>
  <si>
    <t>Bu alanda nasıl gelişim gösterdiğinize dair bir örnek ya da İYÇÇK Saha Görevlisi Eğitim Paketi’ni tamamladıktan sonra bu ifadeyi karşıladığınızı gösteren bir örnek verin.</t>
  </si>
  <si>
    <t>Bu alanda nasıl iyileşme kaydettiğinizi gösteren bir örnek ya da İYÇÇK Saha Çalışanı Eğitim Paketi’nden öğrendiklerinizi profesyonel yaşamınıza uygulayarak bu ifadeyi karşıladığınızı gösteren bir örnek veriniz.</t>
  </si>
  <si>
    <t>Self-Assessment Form</t>
  </si>
  <si>
    <t xml:space="preserve">Name: </t>
  </si>
  <si>
    <t>Before you complete this form please review the guidance</t>
  </si>
  <si>
    <t>This self-assessment form is not an examination and you cannot pass or fail. It is designed to facilitate your personal reflection on the learning outcomes. We will use the data only for internal monitoring and evaluation and it will not affect your course results.</t>
  </si>
  <si>
    <t>To be completed by participants before programme</t>
  </si>
  <si>
    <t>Before</t>
  </si>
  <si>
    <t>After</t>
  </si>
  <si>
    <t>Why did you select this answer?</t>
  </si>
  <si>
    <t>Revision of previous answer, if required</t>
  </si>
  <si>
    <t>After face to face sessions</t>
  </si>
  <si>
    <t>End of programme</t>
  </si>
  <si>
    <t>I have undergone different trainings and education in Child Protection  thus I understand and describe why child protection interventions cannot wait and life saving content. But I want to further understand the context of integrationg it to programming.</t>
  </si>
  <si>
    <t>--Select--</t>
  </si>
  <si>
    <t>--select--</t>
  </si>
  <si>
    <t>I still have limited understanding on this topic.  In some of my trainings, whis was tackled but not thoroughly discussed.</t>
  </si>
  <si>
    <t>We have apply this during one of the emergency response I have handled but I still need to learn more on how this can be properly and effectively applied in CPiE programming.</t>
  </si>
  <si>
    <t>I have understanding on some of the national and international legal frameworks, standards and guidelines related to CPiE but I want to learn more on the latest policies and frameworks.</t>
  </si>
  <si>
    <t>I have applied he Child Protection Minimun Standards in the emergency response I have handled but I think I am not yet confident enough to say that I have mastered it on applying the context.</t>
  </si>
  <si>
    <t>I have experience in implementing activities in emergency contex and applying  chid participation framework.</t>
  </si>
  <si>
    <t xml:space="preserve">I understand the context of children's exposure to the risk of dangers and injuries can changes in emergency settings but contextualizing and adapting the CPiE in  programming is a hard task.  </t>
  </si>
  <si>
    <t>Same with number 6, it is also a hard task and I guess I need further education to make it more effective in the next response that I may handle.</t>
  </si>
  <si>
    <t>I have understanding on the implications of the children's exposure on the risk of sexual violence that changes the emergency settings but I still need learnings and relearning on these topic.</t>
  </si>
  <si>
    <t>I don’t have experience on this kind of emergency context.</t>
  </si>
  <si>
    <t>Same with number 10, my background in CPiE does not apply to this kind of context.</t>
  </si>
  <si>
    <t>I have limited experience on this kind of context.</t>
  </si>
  <si>
    <t>My experiences in applying CPiE has limited scope.</t>
  </si>
  <si>
    <t>This is one of the common issues/ cp risk that we have handled during the emergency response but I think my gained skills in not yet enough to say that I fully understand all the context of CPiE.</t>
  </si>
  <si>
    <t>I have not yet encountered this kind of risk but in some of the readings I have just learned from it.</t>
  </si>
  <si>
    <t>I can analyse and prioritise but I still need further understanding/learning on some of the context of CPiE</t>
  </si>
  <si>
    <t>I am not yet familiar with the systems strengthening approach in CPiE programming.</t>
  </si>
  <si>
    <t>yes I have understanding on this but still I want to learn further.</t>
  </si>
  <si>
    <t>I am not confident enough to effective manage  the CPiE programme.</t>
  </si>
  <si>
    <t>Summary</t>
  </si>
  <si>
    <t>This sheet should be hidden from view</t>
  </si>
  <si>
    <t>I disagree with this statement</t>
  </si>
  <si>
    <t>I partly agree with this statement</t>
  </si>
  <si>
    <t>I agree with this statement</t>
  </si>
  <si>
    <t>I strongly agree with this statement</t>
  </si>
  <si>
    <t>In the context of a humanitarian response or situation, to what extent do you feel confident that you can meet the statements below?</t>
  </si>
  <si>
    <t xml:space="preserve">Revision 1 </t>
  </si>
  <si>
    <t>After F2F</t>
  </si>
  <si>
    <t>Variance</t>
  </si>
  <si>
    <t xml:space="preserve">End </t>
  </si>
  <si>
    <t>Variance overall</t>
  </si>
  <si>
    <t>A. Concepts &amp; frameworks</t>
  </si>
  <si>
    <t>I can describe in detail why child protection interventions cannot wait and are life saving in my context</t>
  </si>
  <si>
    <t>I know how to apply safeguarding principles to CPiE programming in my context</t>
  </si>
  <si>
    <t>I know how to apply concepts of child development, psychosocial wellbeing and resilience to CPiE programming in my context</t>
  </si>
  <si>
    <t>I know how to use the relevant national &amp; international legal frameworks, standards &amp; guidelines related to CPiE ito achieve better outcomes for children during emergencies in my context</t>
  </si>
  <si>
    <t>I am aware of the Child Protection Minimum Standards and how to use them in my context</t>
  </si>
  <si>
    <t xml:space="preserve">I know how to apply child participation frameworks and guidelines in CPiE programming in my context </t>
  </si>
  <si>
    <t>B. CPiE Risks &amp; Concerns</t>
  </si>
  <si>
    <t>I can explain how children's exposure to the risk of dangers and injuries changes in emergency settings and I know how to adapt CPiE programming in my context accordingly</t>
  </si>
  <si>
    <t xml:space="preserve">I can explain how children's exposure to the risk of physical violence and other harmful practices changes in emergency settings and I know how to adapt CPiE programming in my context accordingly </t>
  </si>
  <si>
    <t>I can explain how children's exposure to the risk of sexual violence changes in emergency settings and I know how to adapt CPiE programming in my context accordingly</t>
  </si>
  <si>
    <t>I can explain the particular child protection risks and concerns faced by children associated with armed forces or armed groups and how instances of association can change in emergency settings.  I know how to adapt CPiE programming in my context accordingly</t>
  </si>
  <si>
    <t>I can explain how children's exposure to the risk of experiencing psychosocial distress &amp; mental health disorders changes in emergency settings and I know how to adapt CPiE programming in my context accordingly</t>
  </si>
  <si>
    <t>I can explain how children's exposure to the risk of harmful child labour changes in emergency settings and I know how to adapt CPiE programming in my context accordingly</t>
  </si>
  <si>
    <t>I can explain the particular child protection risks and concerns faced by children on the move and how these can change in emergency settings.  I know how to adapt CPiE programming in my context accordingly</t>
  </si>
  <si>
    <t>I can explain the particular child protection risks and concerns faced by unaccompanied &amp; separated children and how these can change in emergency settings.  I know how to adapt CPiE programming in my context accordingly</t>
  </si>
  <si>
    <t>I can explain the particular child protection risks and concerns faced by children in contact with the law and how these can change in emergency settings.  I know how to adapt CPiE programming in my context accordingly</t>
  </si>
  <si>
    <t>I am able to analyse and prioritise child protection risks and concerns during emergencies in my context</t>
  </si>
  <si>
    <t>C. CPiE Strategies &amp; Approaches</t>
  </si>
  <si>
    <t>I can explain the different aspects, including the challenges and benefits, of how to use a systems strengthening approach in CPiE  programming in my context</t>
  </si>
  <si>
    <t>I can explain the different aspects, including the challenges and benefits, of how to implement  effective case management in CPiE programming in my context</t>
  </si>
  <si>
    <t>I can explain the different aspects, including the challenges and benefits, of how to set up or support alternative care mechanisms  in CPiE programming in my context</t>
  </si>
  <si>
    <t>I can explain how to effectively use Child Friendly Spaces and other psychosocial support  interventions  in CPiE programming in my context</t>
  </si>
  <si>
    <t>I am able to identify and take advantage of opportunities to mainstream and/or integrate CPiE across other sectors in my context</t>
  </si>
  <si>
    <t>D. Cross-cutting Themes</t>
  </si>
  <si>
    <t>I know how to apply principles of conflict sensitive programming to CPiE programmes in my context</t>
  </si>
  <si>
    <t>I know how to include climate change and disaster risk reduction considerations in CPiE programmes in my context</t>
  </si>
  <si>
    <t>I can explain the unique challenges of implementing  responses in urban settings and know how to include these considerations in CPiE programming in my context</t>
  </si>
  <si>
    <t>I know how to include gender considerations in CPiE programmes in my context</t>
  </si>
  <si>
    <t>E. CPiE Programme Management</t>
  </si>
  <si>
    <t xml:space="preserve">I know how to effectively manage a CPiE programme - using the programme managemet cycle &amp; associated tools </t>
  </si>
  <si>
    <t>I know how to develop appropriate &amp; effective monitoring &amp; evalution tools for CPiE programmes</t>
  </si>
  <si>
    <t>F. CPiE &amp; Capacity Strengthening</t>
  </si>
  <si>
    <t>I can explain the importance of capacity stregthening in CPiE interventions</t>
  </si>
  <si>
    <t xml:space="preserve">I can develop effective CPiE capacity strengthening materials which take into account best practices for adult learning approaches. </t>
  </si>
  <si>
    <t>G. CPiE Infrastructure</t>
  </si>
  <si>
    <t>I know how to effectively engage in and support cluster (and other) coordination mechainsms which address specific child protection needs created by an emergency</t>
  </si>
  <si>
    <t>I know how to advocate effectively for quality CPiE responses within my organisation, externally and through the CPWG whilst maintaining childrens' dignity, best interests and safety</t>
  </si>
  <si>
    <t>Adapt CPiE programmes to identified child protection risks and concerns in own (or given) context.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</si>
</sst>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1"/>
      <color theme="1"/>
      <name val="Candara"/>
      <family val="2"/>
      <scheme val="minor"/>
    </font>
    <font>
      <u/>
      <sz val="11"/>
      <color theme="10"/>
      <name val="Candara"/>
      <family val="2"/>
      <scheme val="minor"/>
    </font>
    <font>
      <b/>
      <sz val="24"/>
      <color theme="3"/>
      <name val="Gill Sans Woodblock"/>
      <family val="2"/>
    </font>
    <font>
      <sz val="11"/>
      <color theme="1"/>
      <name val="Gill Sans MT"/>
      <family val="2"/>
    </font>
    <font>
      <sz val="9"/>
      <color theme="1"/>
      <name val="Gill Sans MT"/>
      <family val="2"/>
    </font>
    <font>
      <b/>
      <sz val="16"/>
      <color theme="1"/>
      <name val="Gill Sans MT"/>
      <family val="2"/>
    </font>
    <font>
      <u/>
      <sz val="11"/>
      <color theme="10"/>
      <name val="Gill Sans MT"/>
      <family val="2"/>
    </font>
    <font>
      <b/>
      <sz val="11"/>
      <color theme="1"/>
      <name val="Gill Sans MT"/>
      <family val="2"/>
    </font>
    <font>
      <b/>
      <sz val="11"/>
      <name val="Gill Sans MT"/>
      <family val="2"/>
    </font>
    <font>
      <b/>
      <i/>
      <sz val="9"/>
      <color theme="1"/>
      <name val="Gill Sans MT"/>
      <family val="2"/>
    </font>
    <font>
      <i/>
      <sz val="9"/>
      <color theme="1"/>
      <name val="Gill Sans MT"/>
      <family val="2"/>
    </font>
    <font>
      <sz val="9"/>
      <color theme="0"/>
      <name val="Gill Sans MT"/>
      <family val="2"/>
    </font>
    <font>
      <sz val="9"/>
      <color theme="0"/>
      <name val="Candara"/>
      <family val="2"/>
      <scheme val="minor"/>
    </font>
    <font>
      <sz val="9"/>
      <color indexed="81"/>
      <name val="Tahoma"/>
      <family val="2"/>
    </font>
    <font>
      <sz val="11"/>
      <color rgb="FFFF0000"/>
      <name val="Gill Sans MT"/>
      <family val="2"/>
    </font>
    <font>
      <b/>
      <sz val="10"/>
      <color theme="1"/>
      <name val="Gill Sans MT"/>
      <family val="2"/>
    </font>
    <font>
      <b/>
      <sz val="10"/>
      <name val="Gill Sans MT"/>
      <family val="2"/>
    </font>
    <font>
      <sz val="10"/>
      <name val="Gill Sans MT"/>
      <family val="2"/>
    </font>
    <font>
      <sz val="10"/>
      <color theme="1"/>
      <name val="Gill Sans MT"/>
      <family val="2"/>
    </font>
    <font>
      <sz val="10"/>
      <color theme="0" tint="-0.499984740745262"/>
      <name val="Gill Sans MT"/>
      <family val="2"/>
    </font>
    <font>
      <sz val="10"/>
      <color theme="1"/>
      <name val="Candara"/>
      <family val="2"/>
      <scheme val="minor"/>
    </font>
    <font>
      <sz val="11"/>
      <color theme="0" tint="-0.14999847407452621"/>
      <name val="Gill Sans MT"/>
      <family val="2"/>
    </font>
    <font>
      <sz val="11"/>
      <color rgb="FF0070C0"/>
      <name val="Calibri"/>
      <family val="2"/>
    </font>
    <font>
      <sz val="11"/>
      <color rgb="FF000000"/>
      <name val="Symbol"/>
      <family val="1"/>
      <charset val="2"/>
    </font>
    <font>
      <sz val="11"/>
      <color rgb="FF000000"/>
      <name val="Calibri"/>
      <family val="2"/>
    </font>
    <font>
      <sz val="9"/>
      <color rgb="FF000000"/>
      <name val="Gill Sans Infant Std"/>
      <family val="2"/>
    </font>
    <font>
      <sz val="9"/>
      <color theme="1"/>
      <name val="Gill Sans Infant Std"/>
      <family val="2"/>
    </font>
    <font>
      <b/>
      <sz val="10"/>
      <color theme="0" tint="-0.14999847407452621"/>
      <name val="Gill Sans MT"/>
      <family val="2"/>
    </font>
    <font>
      <sz val="10"/>
      <color theme="0" tint="-0.14999847407452621"/>
      <name val="Gill Sans MT"/>
      <family val="2"/>
    </font>
    <font>
      <b/>
      <sz val="24"/>
      <color theme="3"/>
      <name val="Trade Gothic LT Com Cn"/>
      <family val="2"/>
    </font>
    <font>
      <b/>
      <sz val="10"/>
      <color theme="1"/>
      <name val="Calibri"/>
      <family val="2"/>
    </font>
    <font>
      <b/>
      <sz val="11"/>
      <color theme="1"/>
      <name val="Calibri"/>
      <family val="2"/>
    </font>
    <font>
      <b/>
      <u/>
      <sz val="11"/>
      <color rgb="FFFF0000"/>
      <name val="Calibri"/>
      <family val="2"/>
    </font>
    <font>
      <sz val="11"/>
      <color theme="1"/>
      <name val="Calibri"/>
      <family val="2"/>
    </font>
    <font>
      <sz val="11"/>
      <name val="Calibri"/>
      <family val="2"/>
    </font>
    <font>
      <b/>
      <sz val="20"/>
      <color theme="3"/>
      <name val="Trade Gothic LT Com Cn"/>
      <family val="2"/>
    </font>
    <font>
      <b/>
      <sz val="10"/>
      <color rgb="FFFF0000"/>
      <name val="Gill Sans MT"/>
      <family val="2"/>
    </font>
    <font>
      <b/>
      <sz val="10"/>
      <name val="Calibri"/>
      <family val="2"/>
    </font>
    <font>
      <b/>
      <sz val="10"/>
      <color rgb="FF314760"/>
      <name val="Calibri"/>
      <family val="2"/>
    </font>
    <font>
      <b/>
      <sz val="10"/>
      <color rgb="FF314760"/>
      <name val="Gill Sans MT"/>
      <family val="2"/>
    </font>
    <font>
      <b/>
      <sz val="10"/>
      <color rgb="FF71355E"/>
      <name val="Calibri"/>
      <family val="2"/>
    </font>
    <font>
      <b/>
      <sz val="10"/>
      <color rgb="FF71355E"/>
      <name val="Gill Sans MT"/>
      <family val="2"/>
    </font>
    <font>
      <b/>
      <sz val="10"/>
      <color rgb="FF036794"/>
      <name val="Calibri"/>
      <family val="2"/>
    </font>
    <font>
      <b/>
      <sz val="11"/>
      <color rgb="FF036794"/>
      <name val="Gill Sans MT"/>
      <family val="2"/>
    </font>
    <font>
      <sz val="11"/>
      <color rgb="FF036794"/>
      <name val="Candara"/>
      <family val="2"/>
      <scheme val="minor"/>
    </font>
    <font>
      <b/>
      <sz val="10"/>
      <color rgb="FF036794"/>
      <name val="Gill Sans MT"/>
      <family val="2"/>
    </font>
    <font>
      <sz val="10"/>
      <color rgb="FFB3BFC9"/>
      <name val="Gill Sans MT"/>
      <family val="2"/>
    </font>
    <font>
      <sz val="10"/>
      <color rgb="FF71355E"/>
      <name val="Gill Sans MT"/>
      <family val="2"/>
    </font>
  </fonts>
  <fills count="15">
    <fill>
      <patternFill patternType="none"/>
    </fill>
    <fill>
      <patternFill patternType="gray125"/>
    </fill>
    <fill>
      <patternFill patternType="solid">
        <fgColor rgb="FFF7FDFF"/>
        <bgColor indexed="64"/>
      </patternFill>
    </fill>
    <fill>
      <patternFill patternType="solid">
        <fgColor theme="0" tint="-0.14999847407452621"/>
        <bgColor indexed="64"/>
      </patternFill>
    </fill>
    <fill>
      <patternFill patternType="solid">
        <fgColor rgb="FFFBFAF7"/>
        <bgColor indexed="64"/>
      </patternFill>
    </fill>
    <fill>
      <patternFill patternType="solid">
        <fgColor theme="0"/>
        <bgColor indexed="64"/>
      </patternFill>
    </fill>
    <fill>
      <patternFill patternType="solid">
        <fgColor theme="0" tint="-4.9989318521683403E-2"/>
        <bgColor indexed="64"/>
      </patternFill>
    </fill>
    <fill>
      <patternFill patternType="solid">
        <fgColor theme="1" tint="0.34998626667073579"/>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5" tint="0.79998168889431442"/>
        <bgColor indexed="64"/>
      </patternFill>
    </fill>
    <fill>
      <patternFill patternType="solid">
        <fgColor theme="1" tint="0.249977111117893"/>
        <bgColor indexed="64"/>
      </patternFill>
    </fill>
    <fill>
      <patternFill patternType="solid">
        <fgColor rgb="FFB3BFC9"/>
        <bgColor indexed="64"/>
      </patternFill>
    </fill>
    <fill>
      <patternFill patternType="solid">
        <fgColor rgb="FFE2D3DB"/>
        <bgColor indexed="64"/>
      </patternFill>
    </fill>
  </fills>
  <borders count="38">
    <border>
      <left/>
      <right/>
      <top/>
      <bottom/>
      <diagonal/>
    </border>
    <border>
      <left/>
      <right/>
      <top/>
      <bottom style="medium">
        <color theme="0" tint="-0.249977111117893"/>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right style="thin">
        <color theme="0" tint="-0.499984740745262"/>
      </right>
      <top style="medium">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top/>
      <bottom style="medium">
        <color theme="0" tint="-0.499984740745262"/>
      </bottom>
      <diagonal/>
    </border>
    <border>
      <left/>
      <right style="medium">
        <color theme="0" tint="-0.499984740745262"/>
      </right>
      <top/>
      <bottom style="medium">
        <color theme="0" tint="-0.499984740745262"/>
      </bottom>
      <diagonal/>
    </border>
    <border>
      <left style="medium">
        <color theme="0" tint="-0.499984740745262"/>
      </left>
      <right style="thin">
        <color theme="0" tint="-0.499984740745262"/>
      </right>
      <top/>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right style="medium">
        <color theme="0" tint="-0.499984740745262"/>
      </right>
      <top style="thin">
        <color theme="0" tint="-0.499984740745262"/>
      </top>
      <bottom/>
      <diagonal/>
    </border>
    <border>
      <left style="thin">
        <color theme="0" tint="-0.499984740745262"/>
      </left>
      <right style="thin">
        <color theme="0" tint="-0.499984740745262"/>
      </right>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diagonal/>
    </border>
    <border>
      <left style="thin">
        <color theme="0" tint="-0.499984740745262"/>
      </left>
      <right/>
      <top style="thin">
        <color theme="0" tint="-0.499984740745262"/>
      </top>
      <bottom style="thin">
        <color theme="0" tint="-0.499984740745262"/>
      </bottom>
      <diagonal/>
    </border>
    <border>
      <left style="medium">
        <color theme="0" tint="-0.499984740745262"/>
      </left>
      <right/>
      <top style="medium">
        <color theme="0" tint="-0.499984740745262"/>
      </top>
      <bottom style="thin">
        <color theme="0" tint="-0.499984740745262"/>
      </bottom>
      <diagonal/>
    </border>
    <border>
      <left/>
      <right/>
      <top style="medium">
        <color theme="0" tint="-0.499984740745262"/>
      </top>
      <bottom style="thin">
        <color theme="0" tint="-0.499984740745262"/>
      </bottom>
      <diagonal/>
    </border>
    <border>
      <left/>
      <right style="medium">
        <color theme="0" tint="-0.499984740745262"/>
      </right>
      <top style="medium">
        <color theme="0" tint="-0.499984740745262"/>
      </top>
      <bottom style="thin">
        <color theme="0" tint="-0.499984740745262"/>
      </bottom>
      <diagonal/>
    </border>
    <border>
      <left style="medium">
        <color theme="0" tint="-0.499984740745262"/>
      </left>
      <right style="thin">
        <color indexed="64"/>
      </right>
      <top style="medium">
        <color theme="0" tint="-0.499984740745262"/>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medium">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s>
  <cellStyleXfs count="2">
    <xf numFmtId="0" fontId="0" fillId="0" borderId="0"/>
    <xf numFmtId="0" fontId="1" fillId="0" borderId="0" applyNumberFormat="0" applyFill="0" applyBorder="0" applyAlignment="0" applyProtection="0"/>
  </cellStyleXfs>
  <cellXfs count="141">
    <xf numFmtId="0" fontId="0" fillId="0" borderId="0" xfId="0"/>
    <xf numFmtId="0" fontId="0" fillId="5" borderId="0" xfId="0" applyFill="1"/>
    <xf numFmtId="0" fontId="2" fillId="5" borderId="0" xfId="0" applyFont="1" applyFill="1"/>
    <xf numFmtId="0" fontId="0" fillId="5" borderId="0" xfId="0" applyFill="1" applyAlignment="1">
      <alignment vertical="top" wrapText="1"/>
    </xf>
    <xf numFmtId="0" fontId="4" fillId="5" borderId="0" xfId="0" applyFont="1" applyFill="1"/>
    <xf numFmtId="0" fontId="3" fillId="0" borderId="0" xfId="0" applyFont="1" applyAlignment="1">
      <alignment vertical="top" wrapText="1"/>
    </xf>
    <xf numFmtId="0" fontId="7" fillId="0" borderId="0" xfId="0" applyFont="1" applyAlignment="1">
      <alignment vertical="top" wrapText="1"/>
    </xf>
    <xf numFmtId="0" fontId="9" fillId="5" borderId="0" xfId="0" applyFont="1" applyFill="1"/>
    <xf numFmtId="0" fontId="11" fillId="5" borderId="0" xfId="0" applyFont="1" applyFill="1" applyAlignment="1">
      <alignment horizontal="right"/>
    </xf>
    <xf numFmtId="0" fontId="12" fillId="5" borderId="0" xfId="0" applyFont="1" applyFill="1" applyAlignment="1">
      <alignment horizontal="right"/>
    </xf>
    <xf numFmtId="0" fontId="4" fillId="5" borderId="0" xfId="0" applyFont="1" applyFill="1" applyAlignment="1">
      <alignment horizontal="left"/>
    </xf>
    <xf numFmtId="0" fontId="5" fillId="0" borderId="0" xfId="0" applyFont="1" applyAlignment="1">
      <alignment horizontal="left" vertical="top" wrapText="1"/>
    </xf>
    <xf numFmtId="0" fontId="6" fillId="0" borderId="0" xfId="1" applyFont="1" applyAlignment="1">
      <alignment vertical="top" wrapText="1"/>
    </xf>
    <xf numFmtId="0" fontId="6" fillId="0" borderId="0" xfId="1" applyFont="1" applyBorder="1" applyAlignment="1">
      <alignment vertical="top" wrapText="1"/>
    </xf>
    <xf numFmtId="0" fontId="7" fillId="0" borderId="0" xfId="0" applyFont="1" applyAlignment="1">
      <alignment horizontal="left" vertical="top" wrapText="1"/>
    </xf>
    <xf numFmtId="0" fontId="6" fillId="3" borderId="0" xfId="1" applyFont="1" applyFill="1" applyBorder="1" applyAlignment="1">
      <alignment vertical="top" wrapText="1"/>
    </xf>
    <xf numFmtId="0" fontId="17" fillId="6" borderId="2" xfId="0" applyFont="1" applyFill="1" applyBorder="1" applyAlignment="1">
      <alignment horizontal="center" vertical="top" wrapText="1"/>
    </xf>
    <xf numFmtId="0" fontId="17" fillId="4" borderId="2" xfId="0" applyFont="1" applyFill="1" applyBorder="1" applyAlignment="1">
      <alignment vertical="top" wrapText="1"/>
    </xf>
    <xf numFmtId="0" fontId="18" fillId="2" borderId="2" xfId="0" applyFont="1" applyFill="1" applyBorder="1" applyAlignment="1">
      <alignment vertical="top" wrapText="1"/>
    </xf>
    <xf numFmtId="0" fontId="18" fillId="2" borderId="6" xfId="0" applyFont="1" applyFill="1" applyBorder="1" applyAlignment="1">
      <alignment vertical="top" wrapText="1"/>
    </xf>
    <xf numFmtId="0" fontId="17" fillId="3" borderId="2" xfId="0" applyFont="1" applyFill="1" applyBorder="1" applyAlignment="1">
      <alignment horizontal="center" vertical="top" wrapText="1"/>
    </xf>
    <xf numFmtId="0" fontId="17" fillId="8" borderId="2" xfId="0" applyFont="1" applyFill="1" applyBorder="1" applyAlignment="1">
      <alignment horizontal="center" vertical="top" wrapText="1"/>
    </xf>
    <xf numFmtId="0" fontId="17" fillId="9" borderId="2" xfId="0" applyFont="1" applyFill="1" applyBorder="1" applyAlignment="1">
      <alignment horizontal="center" vertical="top" wrapText="1"/>
    </xf>
    <xf numFmtId="0" fontId="17" fillId="10" borderId="2" xfId="0" applyFont="1" applyFill="1" applyBorder="1" applyAlignment="1">
      <alignment horizontal="center" vertical="top" wrapText="1"/>
    </xf>
    <xf numFmtId="0" fontId="19" fillId="0" borderId="0" xfId="0" applyFont="1" applyAlignment="1">
      <alignment horizontal="left" vertical="top" wrapText="1"/>
    </xf>
    <xf numFmtId="0" fontId="18" fillId="0" borderId="0" xfId="0" applyFont="1" applyAlignment="1">
      <alignment horizontal="left" vertical="top" wrapText="1"/>
    </xf>
    <xf numFmtId="0" fontId="15" fillId="0" borderId="0" xfId="0" applyFont="1" applyAlignment="1">
      <alignment horizontal="left" vertical="top" wrapText="1"/>
    </xf>
    <xf numFmtId="0" fontId="20" fillId="0" borderId="0" xfId="0" applyFont="1"/>
    <xf numFmtId="0" fontId="18" fillId="0" borderId="0" xfId="0" applyFont="1" applyAlignment="1">
      <alignment vertical="top" wrapText="1"/>
    </xf>
    <xf numFmtId="0" fontId="17" fillId="0" borderId="0" xfId="1" applyFont="1" applyAlignment="1">
      <alignment horizontal="left" vertical="top" wrapText="1"/>
    </xf>
    <xf numFmtId="0" fontId="6" fillId="0" borderId="9" xfId="1" applyFont="1" applyBorder="1" applyAlignment="1">
      <alignment vertical="top" wrapText="1"/>
    </xf>
    <xf numFmtId="0" fontId="6" fillId="3" borderId="10" xfId="1" applyFont="1" applyFill="1" applyBorder="1" applyAlignment="1">
      <alignment vertical="top" wrapText="1"/>
    </xf>
    <xf numFmtId="0" fontId="6" fillId="0" borderId="10" xfId="1" applyFont="1" applyBorder="1" applyAlignment="1">
      <alignment vertical="top" wrapText="1"/>
    </xf>
    <xf numFmtId="0" fontId="6" fillId="0" borderId="11" xfId="1" applyFont="1" applyBorder="1" applyAlignment="1">
      <alignment vertical="top" wrapText="1"/>
    </xf>
    <xf numFmtId="0" fontId="18" fillId="5" borderId="2" xfId="0" applyFont="1" applyFill="1" applyBorder="1" applyAlignment="1">
      <alignment vertical="top" wrapText="1"/>
    </xf>
    <xf numFmtId="0" fontId="18" fillId="11" borderId="2" xfId="0" applyFont="1" applyFill="1" applyBorder="1" applyAlignment="1">
      <alignment vertical="top" wrapText="1"/>
    </xf>
    <xf numFmtId="49" fontId="18" fillId="5" borderId="6" xfId="0" applyNumberFormat="1" applyFont="1" applyFill="1" applyBorder="1" applyAlignment="1">
      <alignment horizontal="left" vertical="top" wrapText="1"/>
    </xf>
    <xf numFmtId="0" fontId="18" fillId="5" borderId="6" xfId="0" applyFont="1" applyFill="1" applyBorder="1" applyAlignment="1">
      <alignment horizontal="left" vertical="top" wrapText="1"/>
    </xf>
    <xf numFmtId="0" fontId="18" fillId="0" borderId="5" xfId="0" applyFont="1" applyBorder="1" applyAlignment="1">
      <alignment vertical="top" wrapText="1"/>
    </xf>
    <xf numFmtId="0" fontId="18" fillId="0" borderId="2" xfId="0" applyFont="1" applyBorder="1" applyAlignment="1">
      <alignment vertical="top" wrapText="1"/>
    </xf>
    <xf numFmtId="49" fontId="18" fillId="0" borderId="6" xfId="0" applyNumberFormat="1" applyFont="1" applyBorder="1" applyAlignment="1">
      <alignment horizontal="left" vertical="top" wrapText="1"/>
    </xf>
    <xf numFmtId="0" fontId="18" fillId="0" borderId="13" xfId="0" applyFont="1" applyBorder="1" applyAlignment="1">
      <alignment vertical="top" wrapText="1"/>
    </xf>
    <xf numFmtId="0" fontId="7" fillId="5" borderId="0" xfId="0" applyFont="1" applyFill="1" applyAlignment="1">
      <alignment horizontal="left" vertical="top" wrapText="1"/>
    </xf>
    <xf numFmtId="0" fontId="14" fillId="5" borderId="0" xfId="1" applyFont="1" applyFill="1" applyAlignment="1">
      <alignment vertical="top" wrapText="1"/>
    </xf>
    <xf numFmtId="0" fontId="3" fillId="5" borderId="0" xfId="0" applyFont="1" applyFill="1" applyAlignment="1">
      <alignment vertical="top" wrapText="1"/>
    </xf>
    <xf numFmtId="0" fontId="6" fillId="5" borderId="0" xfId="1" applyFont="1" applyFill="1" applyAlignment="1">
      <alignment vertical="top" wrapText="1"/>
    </xf>
    <xf numFmtId="0" fontId="5" fillId="5" borderId="0" xfId="0" applyFont="1" applyFill="1" applyAlignment="1">
      <alignment vertical="top" wrapText="1"/>
    </xf>
    <xf numFmtId="0" fontId="7" fillId="5" borderId="0" xfId="0" applyFont="1" applyFill="1" applyAlignment="1">
      <alignment vertical="top" wrapText="1"/>
    </xf>
    <xf numFmtId="0" fontId="6" fillId="5" borderId="1" xfId="1" applyFont="1" applyFill="1" applyBorder="1" applyAlignment="1">
      <alignment vertical="top" wrapText="1"/>
    </xf>
    <xf numFmtId="0" fontId="22" fillId="0" borderId="0" xfId="0" applyFont="1" applyAlignment="1">
      <alignment horizontal="left" vertical="center" indent="10"/>
    </xf>
    <xf numFmtId="0" fontId="23" fillId="0" borderId="0" xfId="0" applyFont="1" applyAlignment="1">
      <alignment horizontal="left" vertical="center" indent="5"/>
    </xf>
    <xf numFmtId="0" fontId="24" fillId="0" borderId="0" xfId="0" applyFont="1"/>
    <xf numFmtId="0" fontId="25" fillId="0" borderId="0" xfId="0" applyFont="1"/>
    <xf numFmtId="0" fontId="26" fillId="0" borderId="0" xfId="0" applyFont="1"/>
    <xf numFmtId="0" fontId="21" fillId="12" borderId="19" xfId="0" applyFont="1" applyFill="1" applyBorder="1" applyAlignment="1">
      <alignment vertical="top" wrapText="1"/>
    </xf>
    <xf numFmtId="0" fontId="3" fillId="0" borderId="2" xfId="0" applyFont="1" applyBorder="1" applyAlignment="1">
      <alignment vertical="top" wrapText="1"/>
    </xf>
    <xf numFmtId="0" fontId="3" fillId="0" borderId="21" xfId="0" applyFont="1" applyBorder="1" applyAlignment="1">
      <alignment vertical="top" wrapText="1"/>
    </xf>
    <xf numFmtId="0" fontId="21" fillId="12" borderId="22" xfId="0" applyFont="1" applyFill="1" applyBorder="1" applyAlignment="1">
      <alignment vertical="top" wrapText="1"/>
    </xf>
    <xf numFmtId="0" fontId="18" fillId="4" borderId="7" xfId="0" applyFont="1" applyFill="1" applyBorder="1" applyAlignment="1">
      <alignment vertical="top" wrapText="1"/>
    </xf>
    <xf numFmtId="0" fontId="3" fillId="0" borderId="22" xfId="0" applyFont="1" applyBorder="1" applyAlignment="1">
      <alignment vertical="top" wrapText="1"/>
    </xf>
    <xf numFmtId="0" fontId="3" fillId="0" borderId="8" xfId="0" applyFont="1" applyBorder="1" applyAlignment="1">
      <alignment vertical="top" wrapText="1"/>
    </xf>
    <xf numFmtId="0" fontId="17" fillId="6" borderId="14" xfId="0" applyFont="1" applyFill="1" applyBorder="1" applyAlignment="1">
      <alignment horizontal="center" vertical="top" wrapText="1"/>
    </xf>
    <xf numFmtId="0" fontId="17" fillId="4" borderId="14" xfId="0" applyFont="1" applyFill="1" applyBorder="1" applyAlignment="1">
      <alignment vertical="top" wrapText="1"/>
    </xf>
    <xf numFmtId="0" fontId="18" fillId="2" borderId="14" xfId="0" applyFont="1" applyFill="1" applyBorder="1" applyAlignment="1">
      <alignment vertical="top" wrapText="1"/>
    </xf>
    <xf numFmtId="0" fontId="15" fillId="2" borderId="20" xfId="0" applyFont="1" applyFill="1" applyBorder="1" applyAlignment="1">
      <alignment vertical="top" wrapText="1"/>
    </xf>
    <xf numFmtId="0" fontId="28" fillId="7" borderId="2" xfId="0" applyFont="1" applyFill="1" applyBorder="1" applyAlignment="1">
      <alignment horizontal="center" vertical="top" wrapText="1"/>
    </xf>
    <xf numFmtId="0" fontId="30" fillId="6" borderId="10" xfId="0" applyFont="1" applyFill="1" applyBorder="1" applyAlignment="1">
      <alignment horizontal="center" vertical="center" wrapText="1"/>
    </xf>
    <xf numFmtId="0" fontId="30" fillId="6" borderId="2" xfId="0" applyFont="1" applyFill="1" applyBorder="1" applyAlignment="1">
      <alignment horizontal="center" vertical="center" wrapText="1"/>
    </xf>
    <xf numFmtId="0" fontId="30" fillId="6" borderId="6" xfId="0" applyFont="1" applyFill="1" applyBorder="1" applyAlignment="1">
      <alignment horizontal="center" vertical="center" wrapText="1"/>
    </xf>
    <xf numFmtId="0" fontId="31" fillId="5" borderId="0" xfId="0" applyFont="1" applyFill="1" applyAlignment="1">
      <alignment horizontal="left" vertical="top" wrapText="1"/>
    </xf>
    <xf numFmtId="0" fontId="33" fillId="5" borderId="0" xfId="0" applyFont="1" applyFill="1" applyAlignment="1">
      <alignment vertical="top" wrapText="1"/>
    </xf>
    <xf numFmtId="0" fontId="35" fillId="5" borderId="0" xfId="0" applyFont="1" applyFill="1"/>
    <xf numFmtId="0" fontId="30" fillId="6" borderId="27" xfId="0" applyFont="1" applyFill="1" applyBorder="1" applyAlignment="1">
      <alignment horizontal="center" vertical="center" wrapText="1"/>
    </xf>
    <xf numFmtId="0" fontId="18" fillId="5" borderId="27" xfId="0" applyFont="1" applyFill="1" applyBorder="1" applyAlignment="1">
      <alignment vertical="top" wrapText="1"/>
    </xf>
    <xf numFmtId="0" fontId="15" fillId="2" borderId="4" xfId="0" applyFont="1" applyFill="1" applyBorder="1" applyAlignment="1">
      <alignment vertical="top" wrapText="1"/>
    </xf>
    <xf numFmtId="0" fontId="18" fillId="2" borderId="22" xfId="0" applyFont="1" applyFill="1" applyBorder="1" applyAlignment="1">
      <alignment vertical="top" wrapText="1"/>
    </xf>
    <xf numFmtId="0" fontId="37" fillId="6" borderId="29" xfId="0" applyFont="1" applyFill="1" applyBorder="1" applyAlignment="1">
      <alignment vertical="center" wrapText="1"/>
    </xf>
    <xf numFmtId="0" fontId="37" fillId="6" borderId="31" xfId="0" applyFont="1" applyFill="1" applyBorder="1" applyAlignment="1">
      <alignment vertical="center" wrapText="1"/>
    </xf>
    <xf numFmtId="0" fontId="37" fillId="6" borderId="30" xfId="0" applyFont="1" applyFill="1" applyBorder="1" applyAlignment="1">
      <alignment horizontal="center" vertical="center" wrapText="1"/>
    </xf>
    <xf numFmtId="0" fontId="16" fillId="6" borderId="5" xfId="0" applyFont="1" applyFill="1" applyBorder="1" applyAlignment="1">
      <alignment vertical="top" wrapText="1"/>
    </xf>
    <xf numFmtId="0" fontId="16" fillId="6" borderId="2" xfId="0" applyFont="1" applyFill="1" applyBorder="1" applyAlignment="1">
      <alignment vertical="top" wrapText="1"/>
    </xf>
    <xf numFmtId="0" fontId="36" fillId="6" borderId="13" xfId="0" applyFont="1" applyFill="1" applyBorder="1" applyAlignment="1">
      <alignment vertical="top" wrapText="1"/>
    </xf>
    <xf numFmtId="0" fontId="36" fillId="6" borderId="2" xfId="0" applyFont="1" applyFill="1" applyBorder="1" applyAlignment="1">
      <alignment vertical="top" wrapText="1"/>
    </xf>
    <xf numFmtId="0" fontId="18" fillId="5" borderId="14" xfId="0" applyFont="1" applyFill="1" applyBorder="1" applyAlignment="1">
      <alignment vertical="top" wrapText="1"/>
    </xf>
    <xf numFmtId="0" fontId="18" fillId="5" borderId="32" xfId="0" applyFont="1" applyFill="1" applyBorder="1" applyAlignment="1">
      <alignment vertical="top" wrapText="1"/>
    </xf>
    <xf numFmtId="0" fontId="18" fillId="5" borderId="34" xfId="0" applyFont="1" applyFill="1" applyBorder="1" applyAlignment="1">
      <alignment horizontal="left" vertical="top" wrapText="1"/>
    </xf>
    <xf numFmtId="0" fontId="18" fillId="0" borderId="18" xfId="0" applyFont="1" applyBorder="1" applyAlignment="1">
      <alignment vertical="top" wrapText="1"/>
    </xf>
    <xf numFmtId="0" fontId="18" fillId="0" borderId="14" xfId="0" applyFont="1" applyBorder="1" applyAlignment="1">
      <alignment vertical="top" wrapText="1"/>
    </xf>
    <xf numFmtId="0" fontId="18" fillId="11" borderId="14" xfId="0" applyFont="1" applyFill="1" applyBorder="1" applyAlignment="1">
      <alignment vertical="top" wrapText="1"/>
    </xf>
    <xf numFmtId="49" fontId="18" fillId="0" borderId="34" xfId="0" applyNumberFormat="1" applyFont="1" applyBorder="1" applyAlignment="1">
      <alignment horizontal="left" vertical="top" wrapText="1"/>
    </xf>
    <xf numFmtId="0" fontId="18" fillId="0" borderId="33" xfId="0" applyFont="1" applyBorder="1" applyAlignment="1">
      <alignment vertical="top" wrapText="1"/>
    </xf>
    <xf numFmtId="0" fontId="38" fillId="6" borderId="5" xfId="0" applyFont="1" applyFill="1" applyBorder="1" applyAlignment="1">
      <alignment horizontal="center" vertical="center" wrapText="1"/>
    </xf>
    <xf numFmtId="0" fontId="39" fillId="6" borderId="6" xfId="0" applyFont="1" applyFill="1" applyBorder="1" applyAlignment="1">
      <alignment horizontal="center" vertical="top" wrapText="1"/>
    </xf>
    <xf numFmtId="0" fontId="40" fillId="6" borderId="5" xfId="0" applyFont="1" applyFill="1" applyBorder="1" applyAlignment="1">
      <alignment horizontal="center" vertical="center" wrapText="1"/>
    </xf>
    <xf numFmtId="0" fontId="41" fillId="6" borderId="6" xfId="0" applyFont="1" applyFill="1" applyBorder="1" applyAlignment="1">
      <alignment vertical="top" wrapText="1"/>
    </xf>
    <xf numFmtId="0" fontId="42" fillId="6" borderId="5" xfId="0" applyFont="1" applyFill="1" applyBorder="1" applyAlignment="1">
      <alignment horizontal="center" vertical="center" wrapText="1"/>
    </xf>
    <xf numFmtId="0" fontId="47" fillId="13" borderId="13" xfId="0" applyFont="1" applyFill="1" applyBorder="1" applyAlignment="1">
      <alignment vertical="top" wrapText="1"/>
    </xf>
    <xf numFmtId="0" fontId="46" fillId="13" borderId="13" xfId="0" applyFont="1" applyFill="1" applyBorder="1" applyAlignment="1">
      <alignment vertical="top" wrapText="1"/>
    </xf>
    <xf numFmtId="0" fontId="46" fillId="13" borderId="33" xfId="0" applyFont="1" applyFill="1" applyBorder="1" applyAlignment="1">
      <alignment vertical="top" wrapText="1"/>
    </xf>
    <xf numFmtId="0" fontId="8" fillId="14" borderId="14" xfId="0" applyFont="1" applyFill="1" applyBorder="1" applyAlignment="1">
      <alignment horizontal="left" vertical="center" wrapText="1"/>
    </xf>
    <xf numFmtId="0" fontId="17" fillId="14" borderId="14" xfId="0" applyFont="1" applyFill="1" applyBorder="1" applyAlignment="1">
      <alignment vertical="center" wrapText="1"/>
    </xf>
    <xf numFmtId="0" fontId="8" fillId="14" borderId="2" xfId="0" applyFont="1" applyFill="1" applyBorder="1" applyAlignment="1">
      <alignment horizontal="left" vertical="center" wrapText="1"/>
    </xf>
    <xf numFmtId="0" fontId="17" fillId="14" borderId="2" xfId="0" applyFont="1" applyFill="1" applyBorder="1" applyAlignment="1">
      <alignment vertical="center" wrapText="1"/>
    </xf>
    <xf numFmtId="0" fontId="3" fillId="5" borderId="35" xfId="0" applyFont="1" applyFill="1" applyBorder="1" applyAlignment="1">
      <alignment vertical="top" wrapText="1"/>
    </xf>
    <xf numFmtId="0" fontId="0" fillId="0" borderId="36" xfId="0" applyBorder="1" applyAlignment="1">
      <alignment vertical="top" wrapText="1"/>
    </xf>
    <xf numFmtId="0" fontId="0" fillId="0" borderId="37" xfId="0" applyBorder="1" applyAlignment="1">
      <alignment vertical="top" wrapText="1"/>
    </xf>
    <xf numFmtId="0" fontId="45" fillId="6" borderId="12" xfId="0" applyFont="1" applyFill="1" applyBorder="1" applyAlignment="1">
      <alignment horizontal="center" vertical="top" wrapText="1"/>
    </xf>
    <xf numFmtId="0" fontId="45" fillId="6" borderId="3" xfId="0" applyFont="1" applyFill="1" applyBorder="1" applyAlignment="1">
      <alignment horizontal="center" vertical="top" wrapText="1"/>
    </xf>
    <xf numFmtId="0" fontId="45" fillId="6" borderId="4" xfId="0" applyFont="1" applyFill="1" applyBorder="1" applyAlignment="1">
      <alignment horizontal="center" vertical="top" wrapText="1"/>
    </xf>
    <xf numFmtId="0" fontId="43" fillId="5" borderId="35" xfId="0" applyFont="1" applyFill="1" applyBorder="1" applyAlignment="1">
      <alignment vertical="top" wrapText="1"/>
    </xf>
    <xf numFmtId="0" fontId="44" fillId="0" borderId="36" xfId="0" applyFont="1" applyBorder="1" applyAlignment="1">
      <alignment vertical="top" wrapText="1"/>
    </xf>
    <xf numFmtId="0" fontId="44" fillId="0" borderId="37" xfId="0" applyFont="1" applyBorder="1" applyAlignment="1">
      <alignment vertical="top" wrapText="1"/>
    </xf>
    <xf numFmtId="0" fontId="32" fillId="5" borderId="0" xfId="1" applyFont="1" applyFill="1" applyAlignment="1">
      <alignment horizontal="left" vertical="top" wrapText="1"/>
    </xf>
    <xf numFmtId="0" fontId="31" fillId="5" borderId="0" xfId="0" applyFont="1" applyFill="1" applyAlignment="1">
      <alignment horizontal="left" vertical="top" wrapText="1"/>
    </xf>
    <xf numFmtId="0" fontId="29" fillId="5" borderId="0" xfId="0" applyFont="1" applyFill="1" applyAlignment="1">
      <alignment horizontal="left" vertical="top" wrapText="1"/>
    </xf>
    <xf numFmtId="0" fontId="39" fillId="6" borderId="28" xfId="0" applyFont="1" applyFill="1" applyBorder="1" applyAlignment="1">
      <alignment horizontal="center" vertical="center" wrapText="1"/>
    </xf>
    <xf numFmtId="0" fontId="16" fillId="6" borderId="29" xfId="0" applyFont="1" applyFill="1" applyBorder="1" applyAlignment="1">
      <alignment horizontal="center" vertical="center" wrapText="1"/>
    </xf>
    <xf numFmtId="0" fontId="16" fillId="6" borderId="30" xfId="0" applyFont="1" applyFill="1" applyBorder="1" applyAlignment="1">
      <alignment horizontal="center" vertical="center" wrapText="1"/>
    </xf>
    <xf numFmtId="0" fontId="41" fillId="6" borderId="12" xfId="0" applyFont="1" applyFill="1" applyBorder="1" applyAlignment="1">
      <alignment horizontal="center" vertical="top" wrapText="1"/>
    </xf>
    <xf numFmtId="0" fontId="41" fillId="6" borderId="3" xfId="0" applyFont="1" applyFill="1" applyBorder="1" applyAlignment="1">
      <alignment horizontal="center" vertical="top" wrapText="1"/>
    </xf>
    <xf numFmtId="0" fontId="41" fillId="6" borderId="4" xfId="0" applyFont="1" applyFill="1" applyBorder="1" applyAlignment="1">
      <alignment horizontal="center" vertical="top" wrapText="1"/>
    </xf>
    <xf numFmtId="0" fontId="30" fillId="6" borderId="9" xfId="0" applyFont="1" applyFill="1" applyBorder="1" applyAlignment="1">
      <alignment horizontal="center" vertical="center" wrapText="1"/>
    </xf>
    <xf numFmtId="0" fontId="30" fillId="6" borderId="11" xfId="0" applyFont="1" applyFill="1" applyBorder="1" applyAlignment="1">
      <alignment horizontal="center" vertical="center" wrapText="1"/>
    </xf>
    <xf numFmtId="0" fontId="30" fillId="6" borderId="15" xfId="0" applyFont="1" applyFill="1" applyBorder="1" applyAlignment="1">
      <alignment horizontal="center" vertical="center" wrapText="1"/>
    </xf>
    <xf numFmtId="0" fontId="30" fillId="6" borderId="16" xfId="0" applyFont="1" applyFill="1" applyBorder="1" applyAlignment="1">
      <alignment horizontal="center" vertical="center" wrapText="1"/>
    </xf>
    <xf numFmtId="0" fontId="34" fillId="5" borderId="0" xfId="1" applyFont="1" applyFill="1" applyAlignment="1">
      <alignment horizontal="left" vertical="top" wrapText="1"/>
    </xf>
    <xf numFmtId="0" fontId="2" fillId="0" borderId="0" xfId="0" applyFont="1" applyAlignment="1">
      <alignment horizontal="left" vertical="top" wrapText="1"/>
    </xf>
    <xf numFmtId="0" fontId="16" fillId="3" borderId="5" xfId="0" applyFont="1" applyFill="1" applyBorder="1" applyAlignment="1">
      <alignment horizontal="center" vertical="center" textRotation="90" wrapText="1"/>
    </xf>
    <xf numFmtId="0" fontId="16" fillId="8" borderId="5" xfId="0" applyFont="1" applyFill="1" applyBorder="1" applyAlignment="1">
      <alignment horizontal="center" vertical="center" textRotation="90" wrapText="1"/>
    </xf>
    <xf numFmtId="0" fontId="16" fillId="9" borderId="5" xfId="0" applyFont="1" applyFill="1" applyBorder="1" applyAlignment="1">
      <alignment horizontal="center" vertical="center" textRotation="90" wrapText="1"/>
    </xf>
    <xf numFmtId="0" fontId="27" fillId="12" borderId="9" xfId="0" applyFont="1" applyFill="1" applyBorder="1" applyAlignment="1">
      <alignment horizontal="left" vertical="center" textRotation="90" wrapText="1"/>
    </xf>
    <xf numFmtId="0" fontId="27" fillId="12" borderId="15" xfId="0" applyFont="1" applyFill="1" applyBorder="1" applyAlignment="1">
      <alignment horizontal="left" vertical="center" textRotation="90" wrapText="1"/>
    </xf>
    <xf numFmtId="0" fontId="15" fillId="3" borderId="23" xfId="0" applyFont="1" applyFill="1" applyBorder="1" applyAlignment="1">
      <alignment horizontal="left" vertical="center" wrapText="1"/>
    </xf>
    <xf numFmtId="0" fontId="15" fillId="3" borderId="24" xfId="0" applyFont="1" applyFill="1" applyBorder="1" applyAlignment="1">
      <alignment horizontal="left" vertical="center" wrapText="1"/>
    </xf>
    <xf numFmtId="0" fontId="15" fillId="3" borderId="25" xfId="0" applyFont="1" applyFill="1" applyBorder="1" applyAlignment="1">
      <alignment horizontal="left" vertical="center" wrapText="1"/>
    </xf>
    <xf numFmtId="0" fontId="16" fillId="10" borderId="5" xfId="0" applyFont="1" applyFill="1" applyBorder="1" applyAlignment="1">
      <alignment horizontal="center" vertical="center" textRotation="90" wrapText="1"/>
    </xf>
    <xf numFmtId="0" fontId="27" fillId="7" borderId="5" xfId="0" applyFont="1" applyFill="1" applyBorder="1" applyAlignment="1">
      <alignment horizontal="center" vertical="center" textRotation="90" wrapText="1"/>
    </xf>
    <xf numFmtId="0" fontId="16" fillId="6" borderId="26" xfId="0" applyFont="1" applyFill="1" applyBorder="1" applyAlignment="1">
      <alignment horizontal="center" vertical="center" textRotation="90" wrapText="1"/>
    </xf>
    <xf numFmtId="0" fontId="16" fillId="6" borderId="17" xfId="0" applyFont="1" applyFill="1" applyBorder="1" applyAlignment="1">
      <alignment horizontal="center" vertical="center" textRotation="90" wrapText="1"/>
    </xf>
    <xf numFmtId="0" fontId="0" fillId="0" borderId="17" xfId="0" applyBorder="1" applyAlignment="1">
      <alignment horizontal="center" vertical="center" textRotation="90" wrapText="1"/>
    </xf>
    <xf numFmtId="0" fontId="0" fillId="0" borderId="18" xfId="0" applyBorder="1" applyAlignment="1">
      <alignment horizontal="center" vertical="center" textRotation="90" wrapText="1"/>
    </xf>
  </cellXfs>
  <cellStyles count="2">
    <cellStyle name="Hyperlink" xfId="1" builtinId="8"/>
    <cellStyle name="Normal" xfId="0" builtinId="0"/>
  </cellStyles>
  <dxfs count="0"/>
  <tableStyles count="0" defaultTableStyle="TableStyleMedium2" defaultPivotStyle="PivotStyleLight16"/>
  <colors>
    <mruColors>
      <color rgb="FFB3BFC9"/>
      <color rgb="FFE2D3DB"/>
      <color rgb="FF036794"/>
      <color rgb="FF71355E"/>
      <color rgb="FF314760"/>
      <color rgb="FF97467D"/>
      <color rgb="FFD1CCBD"/>
      <color rgb="FFFBFAF7"/>
      <color rgb="FFE5F5FF"/>
      <color rgb="FFE7F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276225</xdr:colOff>
      <xdr:row>0</xdr:row>
      <xdr:rowOff>209549</xdr:rowOff>
    </xdr:from>
    <xdr:to>
      <xdr:col>15</xdr:col>
      <xdr:colOff>409575</xdr:colOff>
      <xdr:row>27</xdr:row>
      <xdr:rowOff>118533</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276225" y="209549"/>
          <a:ext cx="10598150" cy="5708651"/>
        </a:xfrm>
        <a:prstGeom prst="round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GB" sz="1100"/>
        </a:p>
      </xdr:txBody>
    </xdr:sp>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Waveform">
  <a:themeElements>
    <a:clrScheme name="Waveform">
      <a:dk1>
        <a:sysClr val="windowText" lastClr="000000"/>
      </a:dk1>
      <a:lt1>
        <a:sysClr val="window" lastClr="FFFFFF"/>
      </a:lt1>
      <a:dk2>
        <a:srgbClr val="073E87"/>
      </a:dk2>
      <a:lt2>
        <a:srgbClr val="C6E7FC"/>
      </a:lt2>
      <a:accent1>
        <a:srgbClr val="31B6FD"/>
      </a:accent1>
      <a:accent2>
        <a:srgbClr val="4584D3"/>
      </a:accent2>
      <a:accent3>
        <a:srgbClr val="5BD078"/>
      </a:accent3>
      <a:accent4>
        <a:srgbClr val="A5D028"/>
      </a:accent4>
      <a:accent5>
        <a:srgbClr val="F5C040"/>
      </a:accent5>
      <a:accent6>
        <a:srgbClr val="05E0DB"/>
      </a:accent6>
      <a:hlink>
        <a:srgbClr val="0080FF"/>
      </a:hlink>
      <a:folHlink>
        <a:srgbClr val="5EAEFF"/>
      </a:folHlink>
    </a:clrScheme>
    <a:fontScheme name="Waveform">
      <a:majorFont>
        <a:latin typeface="Candara"/>
        <a:ea typeface=""/>
        <a:cs typeface=""/>
        <a:font script="Jpan" typeface="HGP明朝E"/>
        <a:font script="Hang" typeface="HY그래픽M"/>
        <a:font script="Hans" typeface="华文新魏"/>
        <a:font script="Hant" typeface="標楷體"/>
        <a:font script="Arab" typeface="Arial"/>
        <a:font script="Hebr" typeface="Arial"/>
        <a:font script="Thai" typeface="Kodchiang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ndara"/>
        <a:ea typeface=""/>
        <a:cs typeface=""/>
        <a:font script="Jpan" typeface="HGP明朝E"/>
        <a:font script="Hang" typeface="HY그래픽M"/>
        <a:font script="Hans" typeface="华文楷体"/>
        <a:font script="Hant" typeface="標楷體"/>
        <a:font script="Arab" typeface="Arial"/>
        <a:font script="Hebr" typeface="Arial"/>
        <a:font script="Thai" typeface="Kodchiang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Waveform">
      <a:fillStyleLst>
        <a:solidFill>
          <a:schemeClr val="phClr"/>
        </a:solidFill>
        <a:gradFill rotWithShape="1">
          <a:gsLst>
            <a:gs pos="0">
              <a:schemeClr val="phClr">
                <a:tint val="0"/>
              </a:schemeClr>
            </a:gs>
            <a:gs pos="44000">
              <a:schemeClr val="phClr">
                <a:tint val="60000"/>
                <a:satMod val="120000"/>
              </a:schemeClr>
            </a:gs>
            <a:gs pos="100000">
              <a:schemeClr val="phClr">
                <a:tint val="90000"/>
                <a:alpha val="100000"/>
                <a:lumMod val="90000"/>
              </a:schemeClr>
            </a:gs>
          </a:gsLst>
          <a:lin ang="5400000" scaled="0"/>
        </a:gradFill>
        <a:gradFill rotWithShape="1">
          <a:gsLst>
            <a:gs pos="0">
              <a:schemeClr val="phClr">
                <a:tint val="96000"/>
                <a:satMod val="120000"/>
                <a:lumMod val="120000"/>
              </a:schemeClr>
            </a:gs>
            <a:gs pos="100000">
              <a:schemeClr val="phClr">
                <a:shade val="89000"/>
                <a:lumMod val="90000"/>
              </a:schemeClr>
            </a:gs>
          </a:gsLst>
          <a:lin ang="5400000" scaled="0"/>
        </a:gradFill>
      </a:fillStyleLst>
      <a:lnStyleLst>
        <a:ln w="9525" cap="flat" cmpd="sng" algn="ctr">
          <a:solidFill>
            <a:schemeClr val="phClr"/>
          </a:solidFill>
          <a:prstDash val="solid"/>
        </a:ln>
        <a:ln w="15875" cap="flat" cmpd="sng" algn="ctr">
          <a:solidFill>
            <a:schemeClr val="phClr">
              <a:shade val="75000"/>
              <a:lumMod val="80000"/>
            </a:schemeClr>
          </a:solidFill>
          <a:prstDash val="solid"/>
        </a:ln>
        <a:ln w="25400" cap="flat" cmpd="sng" algn="ctr">
          <a:solidFill>
            <a:schemeClr val="phClr"/>
          </a:solidFill>
          <a:prstDash val="solid"/>
        </a:ln>
      </a:lnStyleLst>
      <a:effectStyleLst>
        <a:effectStyle>
          <a:effectLst/>
        </a:effectStyle>
        <a:effectStyle>
          <a:effectLst>
            <a:outerShdw blurRad="50800" dist="25400" dir="5400000" rotWithShape="0">
              <a:srgbClr val="000000">
                <a:alpha val="38000"/>
              </a:srgbClr>
            </a:outerShdw>
          </a:effectLst>
          <a:scene3d>
            <a:camera prst="orthographicFront">
              <a:rot lat="0" lon="0" rev="0"/>
            </a:camera>
            <a:lightRig rig="flat" dir="tl">
              <a:rot lat="0" lon="0" rev="6360000"/>
            </a:lightRig>
          </a:scene3d>
          <a:sp3d prstMaterial="flat">
            <a:bevelT w="12700" h="12700"/>
          </a:sp3d>
        </a:effectStyle>
        <a:effectStyle>
          <a:effectLst>
            <a:outerShdw blurRad="50800" dist="25400" dir="5400000" rotWithShape="0">
              <a:srgbClr val="000000">
                <a:alpha val="38000"/>
              </a:srgbClr>
            </a:outerShdw>
          </a:effectLst>
          <a:scene3d>
            <a:camera prst="orthographicFront">
              <a:rot lat="0" lon="0" rev="0"/>
            </a:camera>
            <a:lightRig rig="flat" dir="tl">
              <a:rot lat="0" lon="0" rev="6360000"/>
            </a:lightRig>
          </a:scene3d>
          <a:sp3d contourW="19050" prstMaterial="flat">
            <a:bevelT w="63500" h="63500"/>
            <a:contourClr>
              <a:schemeClr val="phClr">
                <a:shade val="25000"/>
                <a:satMod val="180000"/>
              </a:schemeClr>
            </a:contourClr>
          </a:sp3d>
        </a:effectStyle>
      </a:effectStyleLst>
      <a:bgFillStyleLst>
        <a:solidFill>
          <a:schemeClr val="phClr"/>
        </a:solidFill>
        <a:gradFill rotWithShape="1">
          <a:gsLst>
            <a:gs pos="40000">
              <a:schemeClr val="phClr">
                <a:tint val="94000"/>
                <a:shade val="94000"/>
                <a:alpha val="100000"/>
                <a:satMod val="114000"/>
                <a:lumMod val="114000"/>
              </a:schemeClr>
            </a:gs>
            <a:gs pos="74000">
              <a:schemeClr val="phClr">
                <a:tint val="94000"/>
                <a:shade val="94000"/>
                <a:satMod val="128000"/>
                <a:lumMod val="100000"/>
              </a:schemeClr>
            </a:gs>
            <a:gs pos="100000">
              <a:schemeClr val="phClr">
                <a:tint val="98000"/>
                <a:shade val="100000"/>
                <a:hueMod val="98000"/>
                <a:satMod val="100000"/>
                <a:lumMod val="74000"/>
              </a:schemeClr>
            </a:gs>
          </a:gsLst>
          <a:path path="circle">
            <a:fillToRect l="20000" t="-40000" r="20000" b="140000"/>
          </a:path>
        </a:gradFill>
        <a:blipFill rotWithShape="1">
          <a:blip xmlns:r="http://schemas.openxmlformats.org/officeDocument/2006/relationships" r:embed="rId1">
            <a:duotone>
              <a:schemeClr val="phClr">
                <a:tint val="96000"/>
                <a:satMod val="130000"/>
                <a:lumMod val="50000"/>
              </a:schemeClr>
              <a:schemeClr val="phClr">
                <a:tint val="96000"/>
                <a:satMod val="114000"/>
                <a:lumMod val="114000"/>
              </a:schemeClr>
            </a:duotone>
          </a:blip>
          <a:stretch/>
        </a:blip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70C0"/>
    <pageSetUpPr fitToPage="1"/>
  </sheetPr>
  <dimension ref="A1:D26"/>
  <sheetViews>
    <sheetView zoomScale="90" zoomScaleNormal="90" workbookViewId="0">
      <selection activeCell="H26" sqref="H26"/>
    </sheetView>
  </sheetViews>
  <sheetFormatPr defaultColWidth="9" defaultRowHeight="15"/>
  <cols>
    <col min="1" max="1" width="11.125" style="1" customWidth="1"/>
    <col min="2" max="16384" width="9" style="1"/>
  </cols>
  <sheetData>
    <row r="1" spans="1:4" ht="38.25" customHeight="1"/>
    <row r="2" spans="1:4" ht="26.25">
      <c r="B2" s="71" t="s">
        <v>0</v>
      </c>
    </row>
    <row r="3" spans="1:4" ht="22.5" customHeight="1">
      <c r="B3" s="2"/>
    </row>
    <row r="4" spans="1:4" ht="16.5">
      <c r="B4" s="7" t="s">
        <v>1</v>
      </c>
    </row>
    <row r="5" spans="1:4" ht="16.5">
      <c r="A5" s="3"/>
      <c r="B5" s="4" t="s">
        <v>2</v>
      </c>
    </row>
    <row r="6" spans="1:4" ht="16.5">
      <c r="B6" s="4" t="s">
        <v>3</v>
      </c>
    </row>
    <row r="7" spans="1:4" ht="16.5">
      <c r="B7" s="4" t="s">
        <v>4</v>
      </c>
    </row>
    <row r="8" spans="1:4" ht="16.5">
      <c r="B8" s="4" t="s">
        <v>5</v>
      </c>
    </row>
    <row r="9" spans="1:4" ht="16.5">
      <c r="B9" s="4"/>
    </row>
    <row r="10" spans="1:4" ht="16.5">
      <c r="B10" s="7" t="s">
        <v>6</v>
      </c>
      <c r="D10" s="4"/>
    </row>
    <row r="11" spans="1:4" ht="16.5">
      <c r="B11" s="4" t="s">
        <v>7</v>
      </c>
    </row>
    <row r="12" spans="1:4" ht="16.5">
      <c r="B12" s="4" t="s">
        <v>8</v>
      </c>
    </row>
    <row r="13" spans="1:4" ht="16.5">
      <c r="B13" s="4" t="s">
        <v>9</v>
      </c>
    </row>
    <row r="15" spans="1:4" ht="16.5">
      <c r="B15" s="8">
        <v>1</v>
      </c>
      <c r="C15" s="4" t="s">
        <v>16</v>
      </c>
      <c r="D15" s="4"/>
    </row>
    <row r="16" spans="1:4" ht="16.5">
      <c r="B16" s="8">
        <v>2</v>
      </c>
      <c r="C16" s="4" t="s">
        <v>17</v>
      </c>
      <c r="D16" s="4"/>
    </row>
    <row r="17" spans="2:4" ht="16.5">
      <c r="B17" s="9">
        <v>3</v>
      </c>
      <c r="C17" s="4" t="s">
        <v>18</v>
      </c>
    </row>
    <row r="18" spans="2:4" ht="16.5">
      <c r="B18" s="9">
        <v>4</v>
      </c>
      <c r="C18" s="4" t="s">
        <v>19</v>
      </c>
    </row>
    <row r="19" spans="2:4" ht="16.5">
      <c r="B19" s="9"/>
      <c r="C19" s="4"/>
    </row>
    <row r="20" spans="2:4" ht="16.5">
      <c r="B20" s="4" t="s">
        <v>10</v>
      </c>
    </row>
    <row r="22" spans="2:4" ht="16.5">
      <c r="B22" s="7" t="s">
        <v>11</v>
      </c>
    </row>
    <row r="23" spans="2:4" ht="16.5">
      <c r="B23" s="4" t="s">
        <v>12</v>
      </c>
    </row>
    <row r="24" spans="2:4" ht="16.5">
      <c r="B24" s="10" t="s">
        <v>13</v>
      </c>
      <c r="C24" s="4" t="s">
        <v>20</v>
      </c>
      <c r="D24" s="4"/>
    </row>
    <row r="25" spans="2:4" ht="16.5">
      <c r="B25" s="10" t="s">
        <v>14</v>
      </c>
      <c r="C25" s="4" t="s">
        <v>21</v>
      </c>
      <c r="D25" s="4"/>
    </row>
    <row r="26" spans="2:4" ht="16.5">
      <c r="B26" s="10" t="s">
        <v>15</v>
      </c>
      <c r="C26" s="4" t="s">
        <v>22</v>
      </c>
    </row>
  </sheetData>
  <conditionalFormatting sqref="B15:B19">
    <cfRule type="iconSet" priority="1">
      <iconSet iconSet="5Quarters">
        <cfvo type="percent" val="0"/>
        <cfvo type="percent" val="20"/>
        <cfvo type="percent" val="40"/>
        <cfvo type="percent" val="60"/>
        <cfvo type="percent" val="80"/>
      </iconSet>
    </cfRule>
  </conditionalFormatting>
  <pageMargins left="0.7" right="0.7" top="0.75" bottom="0.75" header="0.3" footer="0.3"/>
  <pageSetup paperSize="9" scale="82" orientation="landscape" r:id="rId1"/>
  <drawing r:id="rId2"/>
  <extLst>
    <ext xmlns:x14="http://schemas.microsoft.com/office/spreadsheetml/2009/9/main" uri="{78C0D931-6437-407d-A8EE-F0AAD7539E65}">
      <x14:conditionalFormattings>
        <x14:conditionalFormatting xmlns:xm="http://schemas.microsoft.com/office/excel/2006/main">
          <x14:cfRule type="iconSet" priority="2" id="{20FB058B-6A22-49EC-934A-E0E5F68E19CB}">
            <x14:iconSet iconSet="3Stars">
              <x14:cfvo type="percent">
                <xm:f>0</xm:f>
              </x14:cfvo>
              <x14:cfvo type="percent">
                <xm:f>33</xm:f>
              </x14:cfvo>
              <x14:cfvo type="percent">
                <xm:f>67</xm:f>
              </x14:cfvo>
            </x14:iconSet>
          </x14:cfRule>
          <xm:sqref>B15:B19</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89999084444715716"/>
    <pageSetUpPr fitToPage="1"/>
  </sheetPr>
  <dimension ref="B1:AE29"/>
  <sheetViews>
    <sheetView tabSelected="1" zoomScale="80" zoomScaleNormal="80" workbookViewId="0">
      <pane xSplit="3" ySplit="10" topLeftCell="D11" activePane="bottomRight" state="frozen"/>
      <selection pane="topRight" activeCell="B1" sqref="B1"/>
      <selection pane="bottomLeft" activeCell="A10" sqref="A10"/>
      <selection pane="bottomRight" activeCell="U10" sqref="U10:Y10"/>
    </sheetView>
  </sheetViews>
  <sheetFormatPr defaultColWidth="8.625" defaultRowHeight="17.25"/>
  <cols>
    <col min="1" max="1" width="4.375" style="44" customWidth="1"/>
    <col min="2" max="2" width="3.625" style="44" customWidth="1"/>
    <col min="3" max="3" width="45.625" style="44" customWidth="1"/>
    <col min="4" max="6" width="12" style="44" customWidth="1"/>
    <col min="7" max="9" width="1.625" style="44" hidden="1" customWidth="1"/>
    <col min="10" max="10" width="59.625" style="44" hidden="1" customWidth="1"/>
    <col min="11" max="11" width="0.125" style="44" hidden="1" customWidth="1"/>
    <col min="12" max="12" width="1.625" style="44" hidden="1" customWidth="1"/>
    <col min="13" max="13" width="12" style="44" hidden="1" customWidth="1"/>
    <col min="14" max="14" width="1.625" style="44" hidden="1" customWidth="1"/>
    <col min="15" max="15" width="40.125" style="44" customWidth="1"/>
    <col min="16" max="16" width="12" style="44" hidden="1" customWidth="1"/>
    <col min="17" max="17" width="1.625" style="44" hidden="1" customWidth="1"/>
    <col min="18" max="18" width="12" style="44" hidden="1" customWidth="1"/>
    <col min="19" max="19" width="1.625" style="44" hidden="1" customWidth="1"/>
    <col min="20" max="20" width="39.625" style="44" customWidth="1"/>
    <col min="21" max="21" width="5.625" style="44" customWidth="1"/>
    <col min="22" max="23" width="6" style="44" customWidth="1"/>
    <col min="24" max="24" width="10.125" style="44" customWidth="1"/>
    <col min="25" max="25" width="19.375" style="44" customWidth="1"/>
    <col min="26" max="31" width="6" style="44" customWidth="1"/>
    <col min="32" max="16384" width="8.625" style="44"/>
  </cols>
  <sheetData>
    <row r="1" spans="2:31" hidden="1"/>
    <row r="2" spans="2:31" ht="38.1" hidden="1" customHeight="1">
      <c r="B2" s="114" t="s">
        <v>48</v>
      </c>
      <c r="C2" s="114"/>
      <c r="D2" s="114"/>
      <c r="E2" s="114"/>
      <c r="F2" s="114"/>
      <c r="G2" s="114"/>
      <c r="H2" s="114"/>
      <c r="I2" s="114"/>
      <c r="J2" s="114"/>
      <c r="K2" s="114"/>
      <c r="L2" s="114"/>
      <c r="M2" s="114"/>
      <c r="N2" s="114"/>
      <c r="O2" s="114"/>
      <c r="P2" s="114"/>
      <c r="Q2" s="114"/>
      <c r="R2" s="114"/>
      <c r="S2" s="114"/>
      <c r="T2" s="114"/>
      <c r="U2" s="46"/>
      <c r="V2" s="46"/>
    </row>
    <row r="3" spans="2:31" ht="26.1" hidden="1" customHeight="1">
      <c r="B3" s="113" t="s">
        <v>49</v>
      </c>
      <c r="C3" s="113"/>
      <c r="D3" s="69"/>
      <c r="E3" s="69"/>
      <c r="F3" s="69"/>
      <c r="G3" s="69"/>
      <c r="H3" s="69"/>
      <c r="I3" s="69"/>
      <c r="J3" s="69"/>
      <c r="K3" s="42"/>
      <c r="L3" s="42"/>
      <c r="M3" s="42"/>
      <c r="N3" s="42"/>
      <c r="O3" s="42"/>
      <c r="P3" s="42"/>
      <c r="Q3" s="42"/>
      <c r="R3" s="42"/>
      <c r="S3" s="42"/>
      <c r="T3" s="42"/>
      <c r="U3" s="47"/>
      <c r="V3" s="47"/>
    </row>
    <row r="4" spans="2:31" ht="14.45" hidden="1" customHeight="1">
      <c r="B4" s="112" t="s">
        <v>50</v>
      </c>
      <c r="C4" s="112"/>
      <c r="D4" s="112"/>
      <c r="E4" s="112"/>
      <c r="F4" s="112"/>
      <c r="G4" s="112"/>
      <c r="H4" s="112"/>
      <c r="I4" s="112"/>
      <c r="J4" s="112"/>
      <c r="K4" s="43"/>
      <c r="L4" s="43"/>
      <c r="M4" s="43"/>
      <c r="N4" s="43"/>
      <c r="O4" s="43"/>
      <c r="P4" s="43"/>
      <c r="Q4" s="43"/>
      <c r="R4" s="43"/>
      <c r="S4" s="43"/>
      <c r="T4" s="43"/>
      <c r="U4" s="45"/>
      <c r="V4" s="45"/>
    </row>
    <row r="5" spans="2:31" ht="14.45" hidden="1" customHeight="1">
      <c r="B5" s="70"/>
      <c r="C5" s="70"/>
      <c r="D5" s="70"/>
      <c r="E5" s="70"/>
      <c r="F5" s="70"/>
      <c r="G5" s="70"/>
      <c r="H5" s="70"/>
      <c r="I5" s="70"/>
      <c r="J5" s="70"/>
      <c r="U5" s="45"/>
      <c r="V5" s="45"/>
    </row>
    <row r="6" spans="2:31" ht="41.1" hidden="1" customHeight="1">
      <c r="B6" s="125" t="s">
        <v>51</v>
      </c>
      <c r="C6" s="125"/>
      <c r="D6" s="125"/>
      <c r="E6" s="125"/>
      <c r="F6" s="125"/>
      <c r="G6" s="125"/>
      <c r="H6" s="125"/>
      <c r="I6" s="125"/>
      <c r="J6" s="125"/>
      <c r="K6" s="43"/>
      <c r="L6" s="43"/>
      <c r="M6" s="43"/>
      <c r="N6" s="43"/>
      <c r="O6" s="43"/>
      <c r="P6" s="43"/>
      <c r="Q6" s="43"/>
      <c r="R6" s="43"/>
      <c r="S6" s="43"/>
      <c r="T6" s="43"/>
      <c r="U6" s="45"/>
      <c r="V6" s="45"/>
    </row>
    <row r="7" spans="2:31" ht="11.1" customHeight="1" thickBot="1">
      <c r="C7" s="45"/>
      <c r="D7" s="45"/>
      <c r="E7" s="45"/>
      <c r="F7" s="45"/>
      <c r="G7" s="45"/>
      <c r="H7" s="45"/>
      <c r="I7" s="45"/>
      <c r="J7" s="45"/>
      <c r="K7" s="45"/>
      <c r="L7" s="45"/>
      <c r="M7" s="45"/>
      <c r="N7" s="45"/>
      <c r="O7" s="45"/>
      <c r="P7" s="45"/>
      <c r="Q7" s="45"/>
      <c r="R7" s="45"/>
      <c r="S7" s="45"/>
      <c r="T7" s="45"/>
      <c r="U7" s="45"/>
      <c r="V7" s="45"/>
    </row>
    <row r="8" spans="2:31" ht="18" hidden="1" customHeight="1" thickBot="1">
      <c r="C8" s="13"/>
      <c r="D8" s="13"/>
      <c r="E8" s="13"/>
      <c r="F8" s="13"/>
      <c r="G8" s="15"/>
      <c r="H8" s="15"/>
      <c r="I8" s="15"/>
      <c r="J8" s="13"/>
      <c r="K8" s="30"/>
      <c r="L8" s="31"/>
      <c r="M8" s="32"/>
      <c r="N8" s="31"/>
      <c r="O8" s="33"/>
      <c r="P8" s="13"/>
      <c r="Q8" s="15"/>
      <c r="R8" s="13"/>
      <c r="S8" s="15"/>
      <c r="T8" s="13"/>
      <c r="U8" s="48"/>
      <c r="V8" s="48"/>
    </row>
    <row r="9" spans="2:31" ht="27" customHeight="1">
      <c r="B9" s="121" t="s">
        <v>23</v>
      </c>
      <c r="C9" s="122"/>
      <c r="D9" s="66"/>
      <c r="E9" s="66"/>
      <c r="F9" s="77"/>
      <c r="G9" s="76"/>
      <c r="H9" s="76"/>
      <c r="I9" s="76"/>
      <c r="J9" s="78" t="s">
        <v>52</v>
      </c>
      <c r="K9" s="115" t="s">
        <v>53</v>
      </c>
      <c r="L9" s="116"/>
      <c r="M9" s="116"/>
      <c r="N9" s="116"/>
      <c r="O9" s="117"/>
      <c r="P9" s="118" t="s">
        <v>54</v>
      </c>
      <c r="Q9" s="119"/>
      <c r="R9" s="119"/>
      <c r="S9" s="119"/>
      <c r="T9" s="120"/>
      <c r="U9" s="106" t="s">
        <v>44</v>
      </c>
      <c r="V9" s="107"/>
      <c r="W9" s="107"/>
      <c r="X9" s="107"/>
      <c r="Y9" s="108"/>
    </row>
    <row r="10" spans="2:31" ht="111" customHeight="1" thickBot="1">
      <c r="B10" s="123"/>
      <c r="C10" s="124"/>
      <c r="D10" s="91" t="s">
        <v>42</v>
      </c>
      <c r="E10" s="93" t="s">
        <v>43</v>
      </c>
      <c r="F10" s="95" t="s">
        <v>44</v>
      </c>
      <c r="G10" s="67"/>
      <c r="H10" s="72"/>
      <c r="I10" s="72"/>
      <c r="J10" s="68" t="s">
        <v>55</v>
      </c>
      <c r="K10" s="79" t="s">
        <v>56</v>
      </c>
      <c r="L10" s="80"/>
      <c r="M10" s="80" t="s">
        <v>57</v>
      </c>
      <c r="N10" s="80"/>
      <c r="O10" s="92" t="s">
        <v>45</v>
      </c>
      <c r="P10" s="81" t="s">
        <v>56</v>
      </c>
      <c r="Q10" s="82"/>
      <c r="R10" s="82" t="s">
        <v>58</v>
      </c>
      <c r="S10" s="82"/>
      <c r="T10" s="94" t="s">
        <v>46</v>
      </c>
      <c r="U10" s="109" t="s">
        <v>47</v>
      </c>
      <c r="V10" s="110"/>
      <c r="W10" s="110"/>
      <c r="X10" s="110"/>
      <c r="Y10" s="111"/>
      <c r="Z10" s="47"/>
      <c r="AA10" s="47"/>
      <c r="AB10" s="47"/>
      <c r="AC10" s="47"/>
      <c r="AD10" s="47"/>
      <c r="AE10" s="47"/>
    </row>
    <row r="11" spans="2:31" ht="45" customHeight="1">
      <c r="B11" s="99">
        <v>1</v>
      </c>
      <c r="C11" s="100" t="s">
        <v>24</v>
      </c>
      <c r="D11" s="96"/>
      <c r="E11" s="96"/>
      <c r="F11" s="97"/>
      <c r="G11" s="34" t="e">
        <f>INDEX('Hidden Summary &lt;Name&gt;'!$A$2:$B$6, MATCH('Self-Assessment'!D11,List,0), 2)</f>
        <v>#N/A</v>
      </c>
      <c r="H11" s="73" t="e">
        <f>INDEX('Hidden Summary &lt;Name&gt;'!$A$2:$B$6, MATCH('Self-Assessment'!E11,List,0), 2)</f>
        <v>#N/A</v>
      </c>
      <c r="I11" s="73" t="e">
        <f>INDEX('Hidden Summary &lt;Name&gt;'!$A$2:$B$6, MATCH('Self-Assessment'!F11,List,0), 2)</f>
        <v>#N/A</v>
      </c>
      <c r="J11" s="36" t="s">
        <v>59</v>
      </c>
      <c r="K11" s="38" t="s">
        <v>60</v>
      </c>
      <c r="L11" s="39">
        <f>INDEX('Hidden Summary &lt;Name&gt;'!$A$2:$B$6, MATCH('Self-Assessment'!K11, List, 0), 2)</f>
        <v>0</v>
      </c>
      <c r="M11" s="35" t="s">
        <v>61</v>
      </c>
      <c r="N11" s="39">
        <f>INDEX('Hidden Summary &lt;Name&gt;'!$A$2:$B$6, MATCH('Self-Assessment'!M11, List, 0), 2)</f>
        <v>0</v>
      </c>
      <c r="O11" s="40"/>
      <c r="P11" s="41" t="s">
        <v>61</v>
      </c>
      <c r="Q11" s="39">
        <f>INDEX('Hidden Summary &lt;Name&gt;'!$A$2:$B$6, MATCH('Self-Assessment'!P11, List, 0), 2)</f>
        <v>0</v>
      </c>
      <c r="R11" s="35" t="s">
        <v>61</v>
      </c>
      <c r="S11" s="39">
        <f>INDEX('Self-Assessment'!$C$4:$J$9, MATCH('Self-Assessment'!R11, List, 0), 2)</f>
        <v>0</v>
      </c>
      <c r="T11" s="40"/>
      <c r="U11" s="103"/>
      <c r="V11" s="104"/>
      <c r="W11" s="104"/>
      <c r="X11" s="104"/>
      <c r="Y11" s="105"/>
    </row>
    <row r="12" spans="2:31" ht="45" customHeight="1">
      <c r="B12" s="101">
        <v>2</v>
      </c>
      <c r="C12" s="102" t="s">
        <v>25</v>
      </c>
      <c r="D12" s="97"/>
      <c r="E12" s="97"/>
      <c r="F12" s="97"/>
      <c r="G12" s="34" t="e">
        <f>INDEX('Hidden Summary &lt;Name&gt;'!$A$2:$B$6, MATCH('Self-Assessment'!D12,List,0), 2)</f>
        <v>#N/A</v>
      </c>
      <c r="H12" s="73" t="e">
        <f>INDEX('Hidden Summary &lt;Name&gt;'!$A$2:$B$6, MATCH('Self-Assessment'!E12,List,0), 2)</f>
        <v>#N/A</v>
      </c>
      <c r="I12" s="73" t="e">
        <f>INDEX('Hidden Summary &lt;Name&gt;'!$A$2:$B$6, MATCH('Self-Assessment'!F12,List,0), 2)</f>
        <v>#N/A</v>
      </c>
      <c r="J12" s="36" t="s">
        <v>62</v>
      </c>
      <c r="K12" s="38" t="s">
        <v>61</v>
      </c>
      <c r="L12" s="39">
        <f>INDEX('Hidden Summary &lt;Name&gt;'!$A$2:$B$6, MATCH('Self-Assessment'!K12, List, 0), 2)</f>
        <v>0</v>
      </c>
      <c r="M12" s="35" t="s">
        <v>61</v>
      </c>
      <c r="N12" s="39">
        <f>INDEX('Hidden Summary &lt;Name&gt;'!$A$2:$B$6, MATCH('Self-Assessment'!M12, List, 0), 2)</f>
        <v>0</v>
      </c>
      <c r="O12" s="40"/>
      <c r="P12" s="41" t="s">
        <v>61</v>
      </c>
      <c r="Q12" s="39">
        <f>INDEX('Hidden Summary &lt;Name&gt;'!$A$2:$B$6, MATCH('Self-Assessment'!P12, List, 0), 2)</f>
        <v>0</v>
      </c>
      <c r="R12" s="35" t="s">
        <v>61</v>
      </c>
      <c r="S12" s="39">
        <f>INDEX('Self-Assessment'!$C$4:$J$9, MATCH('Self-Assessment'!R12, List, 0), 2)</f>
        <v>0</v>
      </c>
      <c r="T12" s="40"/>
      <c r="U12" s="103"/>
      <c r="V12" s="104"/>
      <c r="W12" s="104"/>
      <c r="X12" s="104"/>
      <c r="Y12" s="105"/>
    </row>
    <row r="13" spans="2:31" ht="45" customHeight="1">
      <c r="B13" s="101">
        <v>3</v>
      </c>
      <c r="C13" s="102" t="s">
        <v>26</v>
      </c>
      <c r="D13" s="97"/>
      <c r="E13" s="97"/>
      <c r="F13" s="97"/>
      <c r="G13" s="34" t="e">
        <f>INDEX('Hidden Summary &lt;Name&gt;'!$A$2:$B$6, MATCH('Self-Assessment'!D13,List,0), 2)</f>
        <v>#N/A</v>
      </c>
      <c r="H13" s="73" t="e">
        <f>INDEX('Hidden Summary &lt;Name&gt;'!$A$2:$B$6, MATCH('Self-Assessment'!E13,List,0), 2)</f>
        <v>#N/A</v>
      </c>
      <c r="I13" s="73" t="e">
        <f>INDEX('Hidden Summary &lt;Name&gt;'!$A$2:$B$6, MATCH('Self-Assessment'!F13,List,0), 2)</f>
        <v>#N/A</v>
      </c>
      <c r="J13" s="36" t="s">
        <v>63</v>
      </c>
      <c r="K13" s="38" t="s">
        <v>61</v>
      </c>
      <c r="L13" s="39">
        <f>INDEX('Hidden Summary &lt;Name&gt;'!$A$2:$B$6, MATCH('Self-Assessment'!K13, List, 0), 2)</f>
        <v>0</v>
      </c>
      <c r="M13" s="35" t="s">
        <v>61</v>
      </c>
      <c r="N13" s="39">
        <f>INDEX('Hidden Summary &lt;Name&gt;'!$A$2:$B$6, MATCH('Self-Assessment'!M13, List, 0), 2)</f>
        <v>0</v>
      </c>
      <c r="O13" s="40"/>
      <c r="P13" s="41" t="s">
        <v>61</v>
      </c>
      <c r="Q13" s="39">
        <f>INDEX('Hidden Summary &lt;Name&gt;'!$A$2:$B$6, MATCH('Self-Assessment'!P13, List, 0), 2)</f>
        <v>0</v>
      </c>
      <c r="R13" s="35" t="s">
        <v>61</v>
      </c>
      <c r="S13" s="39">
        <f>INDEX('Self-Assessment'!$C$4:$J$9, MATCH('Self-Assessment'!R13, List, 0), 2)</f>
        <v>0</v>
      </c>
      <c r="T13" s="40"/>
      <c r="U13" s="103"/>
      <c r="V13" s="104"/>
      <c r="W13" s="104"/>
      <c r="X13" s="104"/>
      <c r="Y13" s="105"/>
    </row>
    <row r="14" spans="2:31" ht="45" customHeight="1">
      <c r="B14" s="101">
        <v>4</v>
      </c>
      <c r="C14" s="102" t="s">
        <v>27</v>
      </c>
      <c r="D14" s="97"/>
      <c r="E14" s="97"/>
      <c r="F14" s="97"/>
      <c r="G14" s="34" t="e">
        <f>INDEX('Hidden Summary &lt;Name&gt;'!$A$2:$B$6, MATCH('Self-Assessment'!D14,List,0), 2)</f>
        <v>#N/A</v>
      </c>
      <c r="H14" s="73" t="e">
        <f>INDEX('Hidden Summary &lt;Name&gt;'!$A$2:$B$6, MATCH('Self-Assessment'!E14,List,0), 2)</f>
        <v>#N/A</v>
      </c>
      <c r="I14" s="73" t="e">
        <f>INDEX('Hidden Summary &lt;Name&gt;'!$A$2:$B$6, MATCH('Self-Assessment'!F14,List,0), 2)</f>
        <v>#N/A</v>
      </c>
      <c r="J14" s="36" t="s">
        <v>64</v>
      </c>
      <c r="K14" s="38" t="s">
        <v>61</v>
      </c>
      <c r="L14" s="39">
        <f>INDEX('Hidden Summary &lt;Name&gt;'!$A$2:$B$6, MATCH('Self-Assessment'!K14, List, 0), 2)</f>
        <v>0</v>
      </c>
      <c r="M14" s="35" t="s">
        <v>61</v>
      </c>
      <c r="N14" s="39">
        <f>INDEX('Hidden Summary &lt;Name&gt;'!$A$2:$B$6, MATCH('Self-Assessment'!M14, List, 0), 2)</f>
        <v>0</v>
      </c>
      <c r="O14" s="40"/>
      <c r="P14" s="41" t="s">
        <v>61</v>
      </c>
      <c r="Q14" s="39">
        <f>INDEX('Hidden Summary &lt;Name&gt;'!$A$2:$B$6, MATCH('Self-Assessment'!P14, List, 0), 2)</f>
        <v>0</v>
      </c>
      <c r="R14" s="35" t="s">
        <v>61</v>
      </c>
      <c r="S14" s="39">
        <f>INDEX('Self-Assessment'!$C$4:$J$9, MATCH('Self-Assessment'!R14, List, 0), 2)</f>
        <v>0</v>
      </c>
      <c r="T14" s="40"/>
      <c r="U14" s="103"/>
      <c r="V14" s="104"/>
      <c r="W14" s="104"/>
      <c r="X14" s="104"/>
      <c r="Y14" s="105"/>
    </row>
    <row r="15" spans="2:31" ht="45" customHeight="1">
      <c r="B15" s="101">
        <v>5</v>
      </c>
      <c r="C15" s="102" t="s">
        <v>28</v>
      </c>
      <c r="D15" s="97"/>
      <c r="E15" s="97"/>
      <c r="F15" s="97"/>
      <c r="G15" s="34" t="e">
        <f>INDEX('Hidden Summary &lt;Name&gt;'!$A$2:$B$6, MATCH('Self-Assessment'!D15,List,0), 2)</f>
        <v>#N/A</v>
      </c>
      <c r="H15" s="73" t="e">
        <f>INDEX('Hidden Summary &lt;Name&gt;'!$A$2:$B$6, MATCH('Self-Assessment'!E15,List,0), 2)</f>
        <v>#N/A</v>
      </c>
      <c r="I15" s="73" t="e">
        <f>INDEX('Hidden Summary &lt;Name&gt;'!$A$2:$B$6, MATCH('Self-Assessment'!F15,List,0), 2)</f>
        <v>#N/A</v>
      </c>
      <c r="J15" s="36" t="s">
        <v>65</v>
      </c>
      <c r="K15" s="38" t="s">
        <v>61</v>
      </c>
      <c r="L15" s="39">
        <f>INDEX('Hidden Summary &lt;Name&gt;'!$A$2:$B$6, MATCH('Self-Assessment'!K15, List, 0), 2)</f>
        <v>0</v>
      </c>
      <c r="M15" s="35" t="s">
        <v>61</v>
      </c>
      <c r="N15" s="39">
        <f>INDEX('Hidden Summary &lt;Name&gt;'!$A$2:$B$6, MATCH('Self-Assessment'!M15, List, 0), 2)</f>
        <v>0</v>
      </c>
      <c r="O15" s="40"/>
      <c r="P15" s="41" t="s">
        <v>61</v>
      </c>
      <c r="Q15" s="39">
        <f>INDEX('Hidden Summary &lt;Name&gt;'!$A$2:$B$6, MATCH('Self-Assessment'!P15, List, 0), 2)</f>
        <v>0</v>
      </c>
      <c r="R15" s="35" t="s">
        <v>61</v>
      </c>
      <c r="S15" s="39">
        <f>INDEX('Self-Assessment'!$C$4:$J$9, MATCH('Self-Assessment'!R15, List, 0), 2)</f>
        <v>0</v>
      </c>
      <c r="T15" s="40"/>
      <c r="U15" s="103"/>
      <c r="V15" s="104"/>
      <c r="W15" s="104"/>
      <c r="X15" s="104"/>
      <c r="Y15" s="105"/>
    </row>
    <row r="16" spans="2:31" ht="45" customHeight="1">
      <c r="B16" s="101">
        <v>6</v>
      </c>
      <c r="C16" s="102" t="s">
        <v>29</v>
      </c>
      <c r="D16" s="97"/>
      <c r="E16" s="97"/>
      <c r="F16" s="97"/>
      <c r="G16" s="34" t="e">
        <f>INDEX('Hidden Summary &lt;Name&gt;'!$A$2:$B$6, MATCH('Self-Assessment'!D16,List,0), 2)</f>
        <v>#N/A</v>
      </c>
      <c r="H16" s="73" t="e">
        <f>INDEX('Hidden Summary &lt;Name&gt;'!$A$2:$B$6, MATCH('Self-Assessment'!E16,List,0), 2)</f>
        <v>#N/A</v>
      </c>
      <c r="I16" s="73" t="e">
        <f>INDEX('Hidden Summary &lt;Name&gt;'!$A$2:$B$6, MATCH('Self-Assessment'!F16,List,0), 2)</f>
        <v>#N/A</v>
      </c>
      <c r="J16" s="36" t="s">
        <v>66</v>
      </c>
      <c r="K16" s="38"/>
      <c r="L16" s="39"/>
      <c r="M16" s="35"/>
      <c r="N16" s="39"/>
      <c r="O16" s="40"/>
      <c r="P16" s="41"/>
      <c r="Q16" s="39"/>
      <c r="R16" s="35"/>
      <c r="S16" s="39"/>
      <c r="T16" s="40"/>
      <c r="U16" s="103"/>
      <c r="V16" s="104"/>
      <c r="W16" s="104"/>
      <c r="X16" s="104"/>
      <c r="Y16" s="105"/>
    </row>
    <row r="17" spans="2:25" ht="45" customHeight="1">
      <c r="B17" s="101">
        <v>7</v>
      </c>
      <c r="C17" s="102" t="s">
        <v>30</v>
      </c>
      <c r="D17" s="97"/>
      <c r="E17" s="97"/>
      <c r="F17" s="97"/>
      <c r="G17" s="34" t="e">
        <f>INDEX('Hidden Summary &lt;Name&gt;'!$A$2:$B$6, MATCH('Self-Assessment'!D17,List,0), 2)</f>
        <v>#N/A</v>
      </c>
      <c r="H17" s="73" t="e">
        <f>INDEX('Hidden Summary &lt;Name&gt;'!$A$2:$B$6, MATCH('Self-Assessment'!E17,List,0), 2)</f>
        <v>#N/A</v>
      </c>
      <c r="I17" s="73" t="e">
        <f>INDEX('Hidden Summary &lt;Name&gt;'!$A$2:$B$6, MATCH('Self-Assessment'!F17,List,0), 2)</f>
        <v>#N/A</v>
      </c>
      <c r="J17" s="36" t="s">
        <v>67</v>
      </c>
      <c r="K17" s="38" t="s">
        <v>61</v>
      </c>
      <c r="L17" s="39">
        <f>INDEX('Hidden Summary &lt;Name&gt;'!$A$2:$B$6, MATCH('Self-Assessment'!K17, List, 0), 2)</f>
        <v>0</v>
      </c>
      <c r="M17" s="35" t="s">
        <v>61</v>
      </c>
      <c r="N17" s="39">
        <f>INDEX('Hidden Summary &lt;Name&gt;'!$A$2:$B$6, MATCH('Self-Assessment'!M17, List, 0), 2)</f>
        <v>0</v>
      </c>
      <c r="O17" s="40"/>
      <c r="P17" s="41" t="s">
        <v>61</v>
      </c>
      <c r="Q17" s="39">
        <f>INDEX('Hidden Summary &lt;Name&gt;'!$A$2:$B$6, MATCH('Self-Assessment'!P17, List, 0), 2)</f>
        <v>0</v>
      </c>
      <c r="R17" s="35" t="s">
        <v>61</v>
      </c>
      <c r="S17" s="39">
        <f>INDEX('Self-Assessment'!$C$4:$J$9, MATCH('Self-Assessment'!R17, List, 0), 2)</f>
        <v>0</v>
      </c>
      <c r="T17" s="40"/>
      <c r="U17" s="103"/>
      <c r="V17" s="104"/>
      <c r="W17" s="104"/>
      <c r="X17" s="104"/>
      <c r="Y17" s="105"/>
    </row>
    <row r="18" spans="2:25" ht="45" customHeight="1">
      <c r="B18" s="101">
        <v>8</v>
      </c>
      <c r="C18" s="102" t="s">
        <v>31</v>
      </c>
      <c r="D18" s="97"/>
      <c r="E18" s="97"/>
      <c r="F18" s="97"/>
      <c r="G18" s="34" t="e">
        <f>INDEX('Hidden Summary &lt;Name&gt;'!$A$2:$B$6, MATCH('Self-Assessment'!D18,List,0), 2)</f>
        <v>#N/A</v>
      </c>
      <c r="H18" s="73" t="e">
        <f>INDEX('Hidden Summary &lt;Name&gt;'!$A$2:$B$6, MATCH('Self-Assessment'!E18,List,0), 2)</f>
        <v>#N/A</v>
      </c>
      <c r="I18" s="73" t="e">
        <f>INDEX('Hidden Summary &lt;Name&gt;'!$A$2:$B$6, MATCH('Self-Assessment'!F18,List,0), 2)</f>
        <v>#N/A</v>
      </c>
      <c r="J18" s="36" t="s">
        <v>68</v>
      </c>
      <c r="K18" s="38" t="s">
        <v>61</v>
      </c>
      <c r="L18" s="39">
        <f>INDEX('Hidden Summary &lt;Name&gt;'!$A$2:$B$6, MATCH('Self-Assessment'!K18, List, 0), 2)</f>
        <v>0</v>
      </c>
      <c r="M18" s="35" t="s">
        <v>61</v>
      </c>
      <c r="N18" s="39">
        <f>INDEX('Hidden Summary &lt;Name&gt;'!$A$2:$B$6, MATCH('Self-Assessment'!M18, List, 0), 2)</f>
        <v>0</v>
      </c>
      <c r="O18" s="40"/>
      <c r="P18" s="41" t="s">
        <v>61</v>
      </c>
      <c r="Q18" s="39">
        <f>INDEX('Hidden Summary &lt;Name&gt;'!$A$2:$B$6, MATCH('Self-Assessment'!P18, List, 0), 2)</f>
        <v>0</v>
      </c>
      <c r="R18" s="35" t="s">
        <v>61</v>
      </c>
      <c r="S18" s="39">
        <f>INDEX('Self-Assessment'!$C$4:$J$9, MATCH('Self-Assessment'!R18, List, 0), 2)</f>
        <v>0</v>
      </c>
      <c r="T18" s="40"/>
      <c r="U18" s="103"/>
      <c r="V18" s="104"/>
      <c r="W18" s="104"/>
      <c r="X18" s="104"/>
      <c r="Y18" s="105"/>
    </row>
    <row r="19" spans="2:25" ht="45" customHeight="1">
      <c r="B19" s="101">
        <v>9</v>
      </c>
      <c r="C19" s="102" t="s">
        <v>32</v>
      </c>
      <c r="D19" s="97"/>
      <c r="E19" s="97"/>
      <c r="F19" s="97"/>
      <c r="G19" s="34" t="e">
        <f>INDEX('Hidden Summary &lt;Name&gt;'!$A$2:$B$6, MATCH('Self-Assessment'!D19,List,0), 2)</f>
        <v>#N/A</v>
      </c>
      <c r="H19" s="73" t="e">
        <f>INDEX('Hidden Summary &lt;Name&gt;'!$A$2:$B$6, MATCH('Self-Assessment'!E19,List,0), 2)</f>
        <v>#N/A</v>
      </c>
      <c r="I19" s="73" t="e">
        <f>INDEX('Hidden Summary &lt;Name&gt;'!$A$2:$B$6, MATCH('Self-Assessment'!F19,List,0), 2)</f>
        <v>#N/A</v>
      </c>
      <c r="J19" s="36" t="s">
        <v>69</v>
      </c>
      <c r="K19" s="38" t="s">
        <v>61</v>
      </c>
      <c r="L19" s="39">
        <f>INDEX('Hidden Summary &lt;Name&gt;'!$A$2:$B$6, MATCH('Self-Assessment'!K19, List, 0), 2)</f>
        <v>0</v>
      </c>
      <c r="M19" s="35" t="s">
        <v>61</v>
      </c>
      <c r="N19" s="39">
        <f>INDEX('Hidden Summary &lt;Name&gt;'!$A$2:$B$6, MATCH('Self-Assessment'!M19, List, 0), 2)</f>
        <v>0</v>
      </c>
      <c r="O19" s="40"/>
      <c r="P19" s="41" t="s">
        <v>61</v>
      </c>
      <c r="Q19" s="39">
        <f>INDEX('Hidden Summary &lt;Name&gt;'!$A$2:$B$6, MATCH('Self-Assessment'!P19, List, 0), 2)</f>
        <v>0</v>
      </c>
      <c r="R19" s="35" t="s">
        <v>61</v>
      </c>
      <c r="S19" s="39">
        <f>INDEX('Self-Assessment'!$C$4:$J$9, MATCH('Self-Assessment'!R19, List, 0), 2)</f>
        <v>0</v>
      </c>
      <c r="T19" s="40"/>
      <c r="U19" s="103"/>
      <c r="V19" s="104"/>
      <c r="W19" s="104"/>
      <c r="X19" s="104"/>
      <c r="Y19" s="105"/>
    </row>
    <row r="20" spans="2:25" ht="45" customHeight="1">
      <c r="B20" s="101">
        <v>10</v>
      </c>
      <c r="C20" s="102" t="s">
        <v>33</v>
      </c>
      <c r="D20" s="97"/>
      <c r="E20" s="97"/>
      <c r="F20" s="97"/>
      <c r="G20" s="34" t="e">
        <f>INDEX('Hidden Summary &lt;Name&gt;'!$A$2:$B$6, MATCH('Self-Assessment'!D20,List,0), 2)</f>
        <v>#N/A</v>
      </c>
      <c r="H20" s="73" t="e">
        <f>INDEX('Hidden Summary &lt;Name&gt;'!$A$2:$B$6, MATCH('Self-Assessment'!E20,List,0), 2)</f>
        <v>#N/A</v>
      </c>
      <c r="I20" s="73" t="e">
        <f>INDEX('Hidden Summary &lt;Name&gt;'!$A$2:$B$6, MATCH('Self-Assessment'!F20,List,0), 2)</f>
        <v>#N/A</v>
      </c>
      <c r="J20" s="37" t="s">
        <v>70</v>
      </c>
      <c r="K20" s="38" t="s">
        <v>61</v>
      </c>
      <c r="L20" s="39">
        <f>INDEX('Hidden Summary &lt;Name&gt;'!$A$2:$B$6, MATCH('Self-Assessment'!K20, List, 0), 2)</f>
        <v>0</v>
      </c>
      <c r="M20" s="35" t="s">
        <v>61</v>
      </c>
      <c r="N20" s="39">
        <f>INDEX('Hidden Summary &lt;Name&gt;'!$A$2:$B$6, MATCH('Self-Assessment'!M20, List, 0), 2)</f>
        <v>0</v>
      </c>
      <c r="O20" s="40"/>
      <c r="P20" s="41" t="s">
        <v>61</v>
      </c>
      <c r="Q20" s="39">
        <f>INDEX('Hidden Summary &lt;Name&gt;'!$A$2:$B$6, MATCH('Self-Assessment'!P20, List, 0), 2)</f>
        <v>0</v>
      </c>
      <c r="R20" s="35" t="s">
        <v>61</v>
      </c>
      <c r="S20" s="39">
        <f>INDEX('Self-Assessment'!$C$4:$J$9, MATCH('Self-Assessment'!R20, List, 0), 2)</f>
        <v>0</v>
      </c>
      <c r="T20" s="40"/>
      <c r="U20" s="103"/>
      <c r="V20" s="104"/>
      <c r="W20" s="104"/>
      <c r="X20" s="104"/>
      <c r="Y20" s="105"/>
    </row>
    <row r="21" spans="2:25" ht="45" customHeight="1">
      <c r="B21" s="101">
        <v>11</v>
      </c>
      <c r="C21" s="102" t="s">
        <v>34</v>
      </c>
      <c r="D21" s="97"/>
      <c r="E21" s="97"/>
      <c r="F21" s="97"/>
      <c r="G21" s="34" t="e">
        <f>INDEX('Hidden Summary &lt;Name&gt;'!$A$2:$B$6, MATCH('Self-Assessment'!D21,List,0), 2)</f>
        <v>#N/A</v>
      </c>
      <c r="H21" s="73" t="e">
        <f>INDEX('Hidden Summary &lt;Name&gt;'!$A$2:$B$6, MATCH('Self-Assessment'!E21,List,0), 2)</f>
        <v>#N/A</v>
      </c>
      <c r="I21" s="73" t="e">
        <f>INDEX('Hidden Summary &lt;Name&gt;'!$A$2:$B$6, MATCH('Self-Assessment'!F21,List,0), 2)</f>
        <v>#N/A</v>
      </c>
      <c r="J21" s="37" t="s">
        <v>71</v>
      </c>
      <c r="K21" s="38" t="s">
        <v>61</v>
      </c>
      <c r="L21" s="39">
        <f>INDEX('Hidden Summary &lt;Name&gt;'!$A$2:$B$6, MATCH('Self-Assessment'!K21, List, 0), 2)</f>
        <v>0</v>
      </c>
      <c r="M21" s="35" t="s">
        <v>61</v>
      </c>
      <c r="N21" s="39">
        <f>INDEX('Hidden Summary &lt;Name&gt;'!$A$2:$B$6, MATCH('Self-Assessment'!M21, List, 0), 2)</f>
        <v>0</v>
      </c>
      <c r="O21" s="40"/>
      <c r="P21" s="41" t="s">
        <v>61</v>
      </c>
      <c r="Q21" s="39">
        <f>INDEX('Hidden Summary &lt;Name&gt;'!$A$2:$B$6, MATCH('Self-Assessment'!P21, List, 0), 2)</f>
        <v>0</v>
      </c>
      <c r="R21" s="35" t="s">
        <v>61</v>
      </c>
      <c r="S21" s="39">
        <f>INDEX('Self-Assessment'!$C$4:$J$9, MATCH('Self-Assessment'!R21, List, 0), 2)</f>
        <v>0</v>
      </c>
      <c r="T21" s="40"/>
      <c r="U21" s="103"/>
      <c r="V21" s="104"/>
      <c r="W21" s="104"/>
      <c r="X21" s="104"/>
      <c r="Y21" s="105"/>
    </row>
    <row r="22" spans="2:25" ht="45" customHeight="1">
      <c r="B22" s="101">
        <v>12</v>
      </c>
      <c r="C22" s="102" t="s">
        <v>35</v>
      </c>
      <c r="D22" s="97"/>
      <c r="E22" s="97"/>
      <c r="F22" s="97"/>
      <c r="G22" s="34" t="e">
        <f>INDEX('Hidden Summary &lt;Name&gt;'!$A$2:$B$6, MATCH('Self-Assessment'!D22,List,0), 2)</f>
        <v>#N/A</v>
      </c>
      <c r="H22" s="73" t="e">
        <f>INDEX('Hidden Summary &lt;Name&gt;'!$A$2:$B$6, MATCH('Self-Assessment'!E22,List,0), 2)</f>
        <v>#N/A</v>
      </c>
      <c r="I22" s="73" t="e">
        <f>INDEX('Hidden Summary &lt;Name&gt;'!$A$2:$B$6, MATCH('Self-Assessment'!F22,List,0), 2)</f>
        <v>#N/A</v>
      </c>
      <c r="J22" s="37" t="s">
        <v>72</v>
      </c>
      <c r="K22" s="38" t="s">
        <v>61</v>
      </c>
      <c r="L22" s="39">
        <f>INDEX('Hidden Summary &lt;Name&gt;'!$A$2:$B$6, MATCH('Self-Assessment'!K22, List, 0), 2)</f>
        <v>0</v>
      </c>
      <c r="M22" s="35" t="s">
        <v>61</v>
      </c>
      <c r="N22" s="39">
        <f>INDEX('Hidden Summary &lt;Name&gt;'!$A$2:$B$6, MATCH('Self-Assessment'!M22, List, 0), 2)</f>
        <v>0</v>
      </c>
      <c r="O22" s="40"/>
      <c r="P22" s="41" t="s">
        <v>61</v>
      </c>
      <c r="Q22" s="39">
        <f>INDEX('Hidden Summary &lt;Name&gt;'!$A$2:$B$6, MATCH('Self-Assessment'!P22, List, 0), 2)</f>
        <v>0</v>
      </c>
      <c r="R22" s="35" t="s">
        <v>61</v>
      </c>
      <c r="S22" s="39">
        <f>INDEX('Self-Assessment'!$C$4:$J$9, MATCH('Self-Assessment'!R22, List, 0), 2)</f>
        <v>0</v>
      </c>
      <c r="T22" s="40"/>
      <c r="U22" s="103"/>
      <c r="V22" s="104"/>
      <c r="W22" s="104"/>
      <c r="X22" s="104"/>
      <c r="Y22" s="105"/>
    </row>
    <row r="23" spans="2:25" ht="45" customHeight="1">
      <c r="B23" s="101">
        <v>13</v>
      </c>
      <c r="C23" s="102" t="s">
        <v>36</v>
      </c>
      <c r="D23" s="97"/>
      <c r="E23" s="97"/>
      <c r="F23" s="97"/>
      <c r="G23" s="34" t="e">
        <f>INDEX('Hidden Summary &lt;Name&gt;'!$A$2:$B$6, MATCH('Self-Assessment'!D23,List,0), 2)</f>
        <v>#N/A</v>
      </c>
      <c r="H23" s="73" t="e">
        <f>INDEX('Hidden Summary &lt;Name&gt;'!$A$2:$B$6, MATCH('Self-Assessment'!E23,List,0), 2)</f>
        <v>#N/A</v>
      </c>
      <c r="I23" s="73" t="e">
        <f>INDEX('Hidden Summary &lt;Name&gt;'!$A$2:$B$6, MATCH('Self-Assessment'!F23,List,0), 2)</f>
        <v>#N/A</v>
      </c>
      <c r="J23" s="37" t="s">
        <v>73</v>
      </c>
      <c r="K23" s="38" t="s">
        <v>61</v>
      </c>
      <c r="L23" s="39">
        <f>INDEX('Hidden Summary &lt;Name&gt;'!$A$2:$B$6, MATCH('Self-Assessment'!K23, List, 0), 2)</f>
        <v>0</v>
      </c>
      <c r="M23" s="35" t="s">
        <v>61</v>
      </c>
      <c r="N23" s="39">
        <f>INDEX('Hidden Summary &lt;Name&gt;'!$A$2:$B$6, MATCH('Self-Assessment'!M23, List, 0), 2)</f>
        <v>0</v>
      </c>
      <c r="O23" s="40"/>
      <c r="P23" s="41" t="s">
        <v>61</v>
      </c>
      <c r="Q23" s="39">
        <f>INDEX('Hidden Summary &lt;Name&gt;'!$A$2:$B$6, MATCH('Self-Assessment'!P23, List, 0), 2)</f>
        <v>0</v>
      </c>
      <c r="R23" s="35" t="s">
        <v>61</v>
      </c>
      <c r="S23" s="39">
        <f>INDEX('Self-Assessment'!$C$4:$J$9, MATCH('Self-Assessment'!R23, List, 0), 2)</f>
        <v>0</v>
      </c>
      <c r="T23" s="40"/>
      <c r="U23" s="103"/>
      <c r="V23" s="104"/>
      <c r="W23" s="104"/>
      <c r="X23" s="104"/>
      <c r="Y23" s="105"/>
    </row>
    <row r="24" spans="2:25" ht="45" customHeight="1">
      <c r="B24" s="101">
        <v>14</v>
      </c>
      <c r="C24" s="102" t="s">
        <v>37</v>
      </c>
      <c r="D24" s="97"/>
      <c r="E24" s="97"/>
      <c r="F24" s="97"/>
      <c r="G24" s="34" t="e">
        <f>INDEX('Hidden Summary &lt;Name&gt;'!$A$2:$B$6, MATCH('Self-Assessment'!D24,List,0), 2)</f>
        <v>#N/A</v>
      </c>
      <c r="H24" s="73" t="e">
        <f>INDEX('Hidden Summary &lt;Name&gt;'!$A$2:$B$6, MATCH('Self-Assessment'!E24,List,0), 2)</f>
        <v>#N/A</v>
      </c>
      <c r="I24" s="73" t="e">
        <f>INDEX('Hidden Summary &lt;Name&gt;'!$A$2:$B$6, MATCH('Self-Assessment'!F24,List,0), 2)</f>
        <v>#N/A</v>
      </c>
      <c r="J24" s="37" t="s">
        <v>74</v>
      </c>
      <c r="K24" s="38" t="s">
        <v>61</v>
      </c>
      <c r="L24" s="39">
        <f>INDEX('Hidden Summary &lt;Name&gt;'!$A$2:$B$6, MATCH('Self-Assessment'!K24, List, 0), 2)</f>
        <v>0</v>
      </c>
      <c r="M24" s="35" t="s">
        <v>61</v>
      </c>
      <c r="N24" s="39">
        <f>INDEX('Hidden Summary &lt;Name&gt;'!$A$2:$B$6, MATCH('Self-Assessment'!M24, List, 0), 2)</f>
        <v>0</v>
      </c>
      <c r="O24" s="40"/>
      <c r="P24" s="41" t="s">
        <v>61</v>
      </c>
      <c r="Q24" s="39">
        <f>INDEX('Hidden Summary &lt;Name&gt;'!$A$2:$B$6, MATCH('Self-Assessment'!P24, List, 0), 2)</f>
        <v>0</v>
      </c>
      <c r="R24" s="35" t="s">
        <v>61</v>
      </c>
      <c r="S24" s="39">
        <f>INDEX('Self-Assessment'!$C$4:$J$9, MATCH('Self-Assessment'!R24, List, 0), 2)</f>
        <v>0</v>
      </c>
      <c r="T24" s="40"/>
      <c r="U24" s="103"/>
      <c r="V24" s="104"/>
      <c r="W24" s="104"/>
      <c r="X24" s="104"/>
      <c r="Y24" s="105"/>
    </row>
    <row r="25" spans="2:25" ht="45" customHeight="1">
      <c r="B25" s="101">
        <v>15</v>
      </c>
      <c r="C25" s="102" t="s">
        <v>38</v>
      </c>
      <c r="D25" s="97"/>
      <c r="E25" s="97"/>
      <c r="F25" s="97"/>
      <c r="G25" s="34" t="e">
        <f>INDEX('Hidden Summary &lt;Name&gt;'!$A$2:$B$6, MATCH('Self-Assessment'!D25,List,0), 2)</f>
        <v>#N/A</v>
      </c>
      <c r="H25" s="73" t="e">
        <f>INDEX('Hidden Summary &lt;Name&gt;'!$A$2:$B$6, MATCH('Self-Assessment'!E25,List,0), 2)</f>
        <v>#N/A</v>
      </c>
      <c r="I25" s="73" t="e">
        <f>INDEX('Hidden Summary &lt;Name&gt;'!$A$2:$B$6, MATCH('Self-Assessment'!F25,List,0), 2)</f>
        <v>#N/A</v>
      </c>
      <c r="J25" s="37" t="s">
        <v>75</v>
      </c>
      <c r="K25" s="38" t="s">
        <v>61</v>
      </c>
      <c r="L25" s="39">
        <f>INDEX('Hidden Summary &lt;Name&gt;'!$A$2:$B$6, MATCH('Self-Assessment'!K25, List, 0), 2)</f>
        <v>0</v>
      </c>
      <c r="M25" s="35" t="s">
        <v>61</v>
      </c>
      <c r="N25" s="39">
        <f>INDEX('Hidden Summary &lt;Name&gt;'!$A$2:$B$6, MATCH('Self-Assessment'!M25, List, 0), 2)</f>
        <v>0</v>
      </c>
      <c r="O25" s="40"/>
      <c r="P25" s="41" t="s">
        <v>61</v>
      </c>
      <c r="Q25" s="39">
        <f>INDEX('Hidden Summary &lt;Name&gt;'!$A$2:$B$6, MATCH('Self-Assessment'!P25, List, 0), 2)</f>
        <v>0</v>
      </c>
      <c r="R25" s="35" t="s">
        <v>61</v>
      </c>
      <c r="S25" s="39">
        <f>INDEX('Self-Assessment'!$C$4:$J$9, MATCH('Self-Assessment'!R25, List, 0), 2)</f>
        <v>0</v>
      </c>
      <c r="T25" s="40"/>
      <c r="U25" s="103"/>
      <c r="V25" s="104"/>
      <c r="W25" s="104"/>
      <c r="X25" s="104"/>
      <c r="Y25" s="105"/>
    </row>
    <row r="26" spans="2:25" ht="45" customHeight="1">
      <c r="B26" s="101">
        <v>16</v>
      </c>
      <c r="C26" s="102" t="s">
        <v>39</v>
      </c>
      <c r="D26" s="97"/>
      <c r="E26" s="97"/>
      <c r="F26" s="97"/>
      <c r="G26" s="34" t="e">
        <f>INDEX('Hidden Summary &lt;Name&gt;'!$A$2:$B$6, MATCH('Self-Assessment'!D26,List,0), 2)</f>
        <v>#N/A</v>
      </c>
      <c r="H26" s="73" t="e">
        <f>INDEX('Hidden Summary &lt;Name&gt;'!$A$2:$B$6, MATCH('Self-Assessment'!E26,List,0), 2)</f>
        <v>#N/A</v>
      </c>
      <c r="I26" s="73" t="e">
        <f>INDEX('Hidden Summary &lt;Name&gt;'!$A$2:$B$6, MATCH('Self-Assessment'!F26,List,0), 2)</f>
        <v>#N/A</v>
      </c>
      <c r="J26" s="37" t="s">
        <v>76</v>
      </c>
      <c r="K26" s="38" t="s">
        <v>61</v>
      </c>
      <c r="L26" s="39">
        <f>INDEX('Hidden Summary &lt;Name&gt;'!$A$2:$B$6, MATCH('Self-Assessment'!K26, List, 0), 2)</f>
        <v>0</v>
      </c>
      <c r="M26" s="35" t="s">
        <v>61</v>
      </c>
      <c r="N26" s="39">
        <f>INDEX('Hidden Summary &lt;Name&gt;'!$A$2:$B$6, MATCH('Self-Assessment'!M26, List, 0), 2)</f>
        <v>0</v>
      </c>
      <c r="O26" s="40"/>
      <c r="P26" s="41" t="s">
        <v>61</v>
      </c>
      <c r="Q26" s="39">
        <f>INDEX('Hidden Summary &lt;Name&gt;'!$A$2:$B$6, MATCH('Self-Assessment'!P26, List, 0), 2)</f>
        <v>0</v>
      </c>
      <c r="R26" s="35" t="s">
        <v>61</v>
      </c>
      <c r="S26" s="39">
        <f>INDEX('Self-Assessment'!$C$4:$J$9, MATCH('Self-Assessment'!R26, List, 0), 2)</f>
        <v>0</v>
      </c>
      <c r="T26" s="40"/>
      <c r="U26" s="103"/>
      <c r="V26" s="104"/>
      <c r="W26" s="104"/>
      <c r="X26" s="104"/>
      <c r="Y26" s="105"/>
    </row>
    <row r="27" spans="2:25" ht="45" customHeight="1">
      <c r="B27" s="101">
        <v>17</v>
      </c>
      <c r="C27" s="102" t="s">
        <v>40</v>
      </c>
      <c r="D27" s="97"/>
      <c r="E27" s="97"/>
      <c r="F27" s="97"/>
      <c r="G27" s="34" t="e">
        <f>INDEX('Hidden Summary &lt;Name&gt;'!$A$2:$B$6, MATCH('Self-Assessment'!D27,List,0), 2)</f>
        <v>#N/A</v>
      </c>
      <c r="H27" s="73" t="e">
        <f>INDEX('Hidden Summary &lt;Name&gt;'!$A$2:$B$6, MATCH('Self-Assessment'!E27,List,0), 2)</f>
        <v>#N/A</v>
      </c>
      <c r="I27" s="73" t="e">
        <f>INDEX('Hidden Summary &lt;Name&gt;'!$A$2:$B$6, MATCH('Self-Assessment'!F27,List,0), 2)</f>
        <v>#N/A</v>
      </c>
      <c r="J27" s="37" t="s">
        <v>77</v>
      </c>
      <c r="K27" s="38" t="s">
        <v>61</v>
      </c>
      <c r="L27" s="39">
        <f>INDEX('Hidden Summary &lt;Name&gt;'!$A$2:$B$6, MATCH('Self-Assessment'!K27, List, 0), 2)</f>
        <v>0</v>
      </c>
      <c r="M27" s="35" t="s">
        <v>61</v>
      </c>
      <c r="N27" s="39">
        <f>INDEX('Hidden Summary &lt;Name&gt;'!$A$2:$B$6, MATCH('Self-Assessment'!M27, List, 0), 2)</f>
        <v>0</v>
      </c>
      <c r="O27" s="40"/>
      <c r="P27" s="41" t="s">
        <v>61</v>
      </c>
      <c r="Q27" s="39">
        <f>INDEX('Hidden Summary &lt;Name&gt;'!$A$2:$B$6, MATCH('Self-Assessment'!P27, List, 0), 2)</f>
        <v>0</v>
      </c>
      <c r="R27" s="35" t="s">
        <v>61</v>
      </c>
      <c r="S27" s="39">
        <f>INDEX('Self-Assessment'!$C$4:$J$9, MATCH('Self-Assessment'!R27, List, 0), 2)</f>
        <v>0</v>
      </c>
      <c r="T27" s="40"/>
      <c r="U27" s="103"/>
      <c r="V27" s="104"/>
      <c r="W27" s="104"/>
      <c r="X27" s="104"/>
      <c r="Y27" s="105"/>
    </row>
    <row r="28" spans="2:25" ht="45" customHeight="1">
      <c r="B28" s="101">
        <v>18</v>
      </c>
      <c r="C28" s="102" t="s">
        <v>41</v>
      </c>
      <c r="D28" s="97"/>
      <c r="E28" s="97"/>
      <c r="F28" s="97"/>
      <c r="G28" s="34" t="e">
        <f>INDEX('Hidden Summary &lt;Name&gt;'!$A$2:$B$6, MATCH('Self-Assessment'!D28,List,0), 2)</f>
        <v>#N/A</v>
      </c>
      <c r="H28" s="73" t="e">
        <f>INDEX('Hidden Summary &lt;Name&gt;'!$A$2:$B$6, MATCH('Self-Assessment'!E28,List,0), 2)</f>
        <v>#N/A</v>
      </c>
      <c r="I28" s="73" t="e">
        <f>INDEX('Hidden Summary &lt;Name&gt;'!$A$2:$B$6, MATCH('Self-Assessment'!F28,List,0), 2)</f>
        <v>#N/A</v>
      </c>
      <c r="J28" s="37" t="s">
        <v>78</v>
      </c>
      <c r="K28" s="38"/>
      <c r="L28" s="39"/>
      <c r="M28" s="35"/>
      <c r="N28" s="39"/>
      <c r="O28" s="40"/>
      <c r="P28" s="41"/>
      <c r="Q28" s="39"/>
      <c r="R28" s="35"/>
      <c r="S28" s="39"/>
      <c r="T28" s="40"/>
      <c r="U28" s="103"/>
      <c r="V28" s="104"/>
      <c r="W28" s="104"/>
      <c r="X28" s="104"/>
      <c r="Y28" s="105"/>
    </row>
    <row r="29" spans="2:25" ht="45" customHeight="1">
      <c r="B29" s="99">
        <v>19</v>
      </c>
      <c r="C29" s="100"/>
      <c r="D29" s="98"/>
      <c r="E29" s="98"/>
      <c r="F29" s="98"/>
      <c r="G29" s="83" t="e">
        <f>INDEX('Hidden Summary &lt;Name&gt;'!$A$2:$B$6, MATCH('Self-Assessment'!D29,List,0), 2)</f>
        <v>#N/A</v>
      </c>
      <c r="H29" s="84" t="e">
        <f>INDEX('Hidden Summary &lt;Name&gt;'!$A$2:$B$6, MATCH('Self-Assessment'!E29,List,0), 2)</f>
        <v>#N/A</v>
      </c>
      <c r="I29" s="84" t="e">
        <f>INDEX('Hidden Summary &lt;Name&gt;'!$A$2:$B$6, MATCH('Self-Assessment'!F29,List,0), 2)</f>
        <v>#N/A</v>
      </c>
      <c r="J29" s="85" t="s">
        <v>79</v>
      </c>
      <c r="K29" s="86"/>
      <c r="L29" s="87"/>
      <c r="M29" s="88"/>
      <c r="N29" s="87"/>
      <c r="O29" s="89"/>
      <c r="P29" s="90"/>
      <c r="Q29" s="87"/>
      <c r="R29" s="88"/>
      <c r="S29" s="87"/>
      <c r="T29" s="89"/>
      <c r="U29" s="103"/>
      <c r="V29" s="104"/>
      <c r="W29" s="104"/>
      <c r="X29" s="104"/>
      <c r="Y29" s="105"/>
    </row>
  </sheetData>
  <mergeCells count="28">
    <mergeCell ref="B4:J4"/>
    <mergeCell ref="B3:C3"/>
    <mergeCell ref="B2:T2"/>
    <mergeCell ref="K9:O9"/>
    <mergeCell ref="P9:T9"/>
    <mergeCell ref="B9:C10"/>
    <mergeCell ref="B6:J6"/>
    <mergeCell ref="U9:Y9"/>
    <mergeCell ref="U10:Y10"/>
    <mergeCell ref="U11:Y11"/>
    <mergeCell ref="U12:Y12"/>
    <mergeCell ref="U13:Y13"/>
    <mergeCell ref="U14:Y14"/>
    <mergeCell ref="U15:Y15"/>
    <mergeCell ref="U16:Y16"/>
    <mergeCell ref="U17:Y17"/>
    <mergeCell ref="U18:Y18"/>
    <mergeCell ref="U19:Y19"/>
    <mergeCell ref="U20:Y20"/>
    <mergeCell ref="U21:Y21"/>
    <mergeCell ref="U22:Y22"/>
    <mergeCell ref="U23:Y23"/>
    <mergeCell ref="U29:Y29"/>
    <mergeCell ref="U24:Y24"/>
    <mergeCell ref="U25:Y25"/>
    <mergeCell ref="U26:Y26"/>
    <mergeCell ref="U27:Y27"/>
    <mergeCell ref="U28:Y28"/>
  </mergeCells>
  <dataValidations count="1">
    <dataValidation type="list" allowBlank="1" showInputMessage="1" showErrorMessage="1" sqref="D11:F29 M11:M29 P11:P29 K11:K29 R11:R29" xr:uid="{00000000-0002-0000-0100-000000000000}">
      <formula1>List</formula1>
    </dataValidation>
  </dataValidations>
  <pageMargins left="0.25" right="0.25" top="0.75" bottom="0.75" header="0.3" footer="0.3"/>
  <pageSetup paperSize="9" scale="23" fitToWidth="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S81"/>
  <sheetViews>
    <sheetView zoomScale="85" zoomScaleNormal="85" workbookViewId="0">
      <selection activeCell="A6" sqref="A6"/>
    </sheetView>
  </sheetViews>
  <sheetFormatPr defaultColWidth="8.625" defaultRowHeight="17.25"/>
  <cols>
    <col min="1" max="1" width="8.625" style="5"/>
    <col min="2" max="2" width="4.625" style="5" customWidth="1"/>
    <col min="3" max="3" width="48" style="5" customWidth="1"/>
    <col min="4" max="5" width="9.625" style="5" customWidth="1"/>
    <col min="6" max="6" width="9.875" style="5" customWidth="1"/>
    <col min="7" max="7" width="8.875" style="5" customWidth="1"/>
    <col min="8" max="8" width="9.5" style="5" customWidth="1"/>
    <col min="9" max="9" width="9.625" style="5" customWidth="1"/>
    <col min="10" max="19" width="6" style="5" customWidth="1"/>
    <col min="20" max="16384" width="8.625" style="5"/>
  </cols>
  <sheetData>
    <row r="1" spans="1:19" ht="33" customHeight="1">
      <c r="A1" s="126" t="s">
        <v>80</v>
      </c>
      <c r="B1" s="126"/>
      <c r="C1" s="126"/>
      <c r="D1" s="126"/>
      <c r="E1" s="126"/>
      <c r="F1" s="126"/>
      <c r="G1" s="126"/>
      <c r="H1" s="126"/>
    </row>
    <row r="2" spans="1:19" ht="18" customHeight="1">
      <c r="A2" s="24" t="str">
        <f>"--Select--"</f>
        <v>--Select--</v>
      </c>
      <c r="B2" s="25">
        <v>0</v>
      </c>
      <c r="C2" s="26" t="s">
        <v>81</v>
      </c>
      <c r="D2" s="11"/>
      <c r="E2" s="11"/>
      <c r="F2" s="11"/>
      <c r="G2" s="11"/>
      <c r="H2" s="11"/>
    </row>
    <row r="3" spans="1:19">
      <c r="A3" s="27" t="s">
        <v>82</v>
      </c>
      <c r="B3" s="25">
        <v>1</v>
      </c>
      <c r="C3" s="28"/>
      <c r="D3" s="14"/>
      <c r="E3" s="14"/>
      <c r="F3" s="14"/>
      <c r="G3" s="14"/>
      <c r="H3" s="14"/>
    </row>
    <row r="4" spans="1:19">
      <c r="A4" s="27" t="s">
        <v>83</v>
      </c>
      <c r="B4" s="25">
        <v>2</v>
      </c>
      <c r="C4" s="28"/>
      <c r="D4" s="14"/>
      <c r="E4" s="14"/>
      <c r="F4" s="14"/>
      <c r="G4" s="14"/>
      <c r="H4" s="14"/>
    </row>
    <row r="5" spans="1:19">
      <c r="A5" s="27" t="s">
        <v>84</v>
      </c>
      <c r="B5" s="29">
        <v>3</v>
      </c>
      <c r="C5" s="28"/>
      <c r="D5" s="12"/>
      <c r="E5" s="12"/>
      <c r="F5" s="12"/>
      <c r="G5" s="12"/>
      <c r="H5" s="12"/>
    </row>
    <row r="6" spans="1:19">
      <c r="A6" s="27" t="s">
        <v>85</v>
      </c>
      <c r="B6" s="29">
        <v>4</v>
      </c>
      <c r="C6" s="28"/>
      <c r="D6" s="12"/>
      <c r="E6" s="12"/>
      <c r="F6" s="12"/>
      <c r="G6" s="12"/>
      <c r="H6" s="12"/>
    </row>
    <row r="7" spans="1:19" ht="11.1" customHeight="1" thickBot="1">
      <c r="A7" s="12"/>
      <c r="B7" s="12"/>
      <c r="C7" s="12"/>
      <c r="D7" s="12"/>
      <c r="E7" s="12"/>
      <c r="F7" s="12"/>
      <c r="G7" s="12"/>
      <c r="H7" s="12"/>
    </row>
    <row r="8" spans="1:19" ht="18" hidden="1" customHeight="1" thickBot="1">
      <c r="A8" s="13"/>
      <c r="B8" s="13"/>
      <c r="C8" s="13"/>
      <c r="D8" s="13"/>
      <c r="E8" s="13"/>
      <c r="F8" s="13"/>
      <c r="G8" s="13"/>
      <c r="H8" s="13"/>
    </row>
    <row r="9" spans="1:19" ht="52.35" customHeight="1" thickBot="1">
      <c r="A9" s="132" t="s">
        <v>86</v>
      </c>
      <c r="B9" s="133"/>
      <c r="C9" s="134"/>
      <c r="D9" s="64" t="s">
        <v>53</v>
      </c>
      <c r="E9" s="64" t="s">
        <v>87</v>
      </c>
      <c r="F9" s="64" t="s">
        <v>88</v>
      </c>
      <c r="G9" s="64" t="s">
        <v>89</v>
      </c>
      <c r="H9" s="64" t="s">
        <v>90</v>
      </c>
      <c r="I9" s="64" t="s">
        <v>91</v>
      </c>
      <c r="J9" s="6"/>
      <c r="K9" s="6"/>
      <c r="L9" s="6"/>
      <c r="M9" s="6"/>
      <c r="N9" s="6"/>
      <c r="O9" s="6"/>
      <c r="P9" s="6"/>
      <c r="Q9" s="6"/>
      <c r="R9" s="6"/>
      <c r="S9" s="6"/>
    </row>
    <row r="10" spans="1:19" ht="47.1" customHeight="1">
      <c r="A10" s="137" t="s">
        <v>92</v>
      </c>
      <c r="B10" s="61">
        <v>1</v>
      </c>
      <c r="C10" s="62" t="s">
        <v>93</v>
      </c>
      <c r="D10" s="63" t="e">
        <f>'Self-Assessment'!G11</f>
        <v>#N/A</v>
      </c>
      <c r="E10" s="63"/>
      <c r="F10" s="63" t="e">
        <f>'Self-Assessment'!H11</f>
        <v>#N/A</v>
      </c>
      <c r="G10" s="63"/>
      <c r="H10" s="63" t="e">
        <f>'Self-Assessment'!I11</f>
        <v>#N/A</v>
      </c>
      <c r="I10" s="74"/>
    </row>
    <row r="11" spans="1:19" ht="47.1" customHeight="1">
      <c r="A11" s="138"/>
      <c r="B11" s="16">
        <v>2</v>
      </c>
      <c r="C11" s="17" t="s">
        <v>94</v>
      </c>
      <c r="D11" s="63" t="e">
        <f>'Self-Assessment'!G12</f>
        <v>#N/A</v>
      </c>
      <c r="E11" s="63"/>
      <c r="F11" s="63" t="e">
        <f>'Self-Assessment'!H12</f>
        <v>#N/A</v>
      </c>
      <c r="G11" s="18"/>
      <c r="H11" s="63" t="e">
        <f>'Self-Assessment'!I12</f>
        <v>#N/A</v>
      </c>
      <c r="I11" s="19"/>
    </row>
    <row r="12" spans="1:19" ht="47.1" customHeight="1">
      <c r="A12" s="138"/>
      <c r="B12" s="16">
        <v>3</v>
      </c>
      <c r="C12" s="17" t="s">
        <v>95</v>
      </c>
      <c r="D12" s="63" t="e">
        <f>'Self-Assessment'!G13</f>
        <v>#N/A</v>
      </c>
      <c r="E12" s="63"/>
      <c r="F12" s="63" t="e">
        <f>'Self-Assessment'!H13</f>
        <v>#N/A</v>
      </c>
      <c r="G12" s="18"/>
      <c r="H12" s="63" t="e">
        <f>'Self-Assessment'!I13</f>
        <v>#N/A</v>
      </c>
      <c r="I12" s="19"/>
    </row>
    <row r="13" spans="1:19" ht="63.75" customHeight="1">
      <c r="A13" s="138"/>
      <c r="B13" s="16">
        <v>4</v>
      </c>
      <c r="C13" s="17" t="s">
        <v>96</v>
      </c>
      <c r="D13" s="63" t="e">
        <f>'Self-Assessment'!G14</f>
        <v>#N/A</v>
      </c>
      <c r="E13" s="63"/>
      <c r="F13" s="63" t="e">
        <f>'Self-Assessment'!H14</f>
        <v>#N/A</v>
      </c>
      <c r="G13" s="18"/>
      <c r="H13" s="63" t="e">
        <f>'Self-Assessment'!I14</f>
        <v>#N/A</v>
      </c>
      <c r="I13" s="19"/>
    </row>
    <row r="14" spans="1:19" ht="47.1" customHeight="1">
      <c r="A14" s="139"/>
      <c r="B14" s="16">
        <v>5</v>
      </c>
      <c r="C14" s="17" t="s">
        <v>97</v>
      </c>
      <c r="D14" s="63" t="e">
        <f>'Self-Assessment'!G15</f>
        <v>#N/A</v>
      </c>
      <c r="E14" s="63"/>
      <c r="F14" s="63" t="e">
        <f>'Self-Assessment'!H15</f>
        <v>#N/A</v>
      </c>
      <c r="G14" s="18"/>
      <c r="H14" s="63" t="e">
        <f>'Self-Assessment'!I15</f>
        <v>#N/A</v>
      </c>
      <c r="I14" s="19"/>
    </row>
    <row r="15" spans="1:19" ht="47.1" customHeight="1">
      <c r="A15" s="140"/>
      <c r="B15" s="16">
        <v>6</v>
      </c>
      <c r="C15" s="17" t="s">
        <v>98</v>
      </c>
      <c r="D15" s="63" t="e">
        <f>'Self-Assessment'!G16</f>
        <v>#N/A</v>
      </c>
      <c r="E15" s="63"/>
      <c r="F15" s="63" t="e">
        <f>'Self-Assessment'!H16</f>
        <v>#N/A</v>
      </c>
      <c r="G15" s="18"/>
      <c r="H15" s="63" t="e">
        <f>'Self-Assessment'!I16</f>
        <v>#N/A</v>
      </c>
      <c r="I15" s="19"/>
    </row>
    <row r="16" spans="1:19" ht="47.1" customHeight="1">
      <c r="A16" s="127" t="s">
        <v>99</v>
      </c>
      <c r="B16" s="20">
        <v>7</v>
      </c>
      <c r="C16" s="17" t="s">
        <v>100</v>
      </c>
      <c r="D16" s="63" t="e">
        <f>'Self-Assessment'!G17</f>
        <v>#N/A</v>
      </c>
      <c r="E16" s="63"/>
      <c r="F16" s="63" t="e">
        <f>'Self-Assessment'!H17</f>
        <v>#N/A</v>
      </c>
      <c r="G16" s="18"/>
      <c r="H16" s="63" t="e">
        <f>'Self-Assessment'!I17</f>
        <v>#N/A</v>
      </c>
      <c r="I16" s="19"/>
    </row>
    <row r="17" spans="1:9" ht="58.5" customHeight="1">
      <c r="A17" s="127"/>
      <c r="B17" s="20">
        <v>8</v>
      </c>
      <c r="C17" s="17" t="s">
        <v>101</v>
      </c>
      <c r="D17" s="63" t="e">
        <f>'Self-Assessment'!G18</f>
        <v>#N/A</v>
      </c>
      <c r="E17" s="63"/>
      <c r="F17" s="63" t="e">
        <f>'Self-Assessment'!H18</f>
        <v>#N/A</v>
      </c>
      <c r="G17" s="18"/>
      <c r="H17" s="63" t="e">
        <f>'Self-Assessment'!I18</f>
        <v>#N/A</v>
      </c>
      <c r="I17" s="19"/>
    </row>
    <row r="18" spans="1:9" ht="47.1" customHeight="1">
      <c r="A18" s="127"/>
      <c r="B18" s="20">
        <v>9</v>
      </c>
      <c r="C18" s="17" t="s">
        <v>102</v>
      </c>
      <c r="D18" s="63" t="e">
        <f>'Self-Assessment'!G19</f>
        <v>#N/A</v>
      </c>
      <c r="E18" s="63"/>
      <c r="F18" s="63" t="e">
        <f>'Self-Assessment'!H19</f>
        <v>#N/A</v>
      </c>
      <c r="G18" s="18"/>
      <c r="H18" s="63" t="e">
        <f>'Self-Assessment'!I19</f>
        <v>#N/A</v>
      </c>
      <c r="I18" s="19"/>
    </row>
    <row r="19" spans="1:9" ht="78" customHeight="1">
      <c r="A19" s="127"/>
      <c r="B19" s="20">
        <v>10</v>
      </c>
      <c r="C19" s="17" t="s">
        <v>103</v>
      </c>
      <c r="D19" s="63" t="e">
        <f>'Self-Assessment'!G20</f>
        <v>#N/A</v>
      </c>
      <c r="E19" s="63"/>
      <c r="F19" s="63" t="e">
        <f>'Self-Assessment'!H20</f>
        <v>#N/A</v>
      </c>
      <c r="G19" s="18"/>
      <c r="H19" s="63" t="e">
        <f>'Self-Assessment'!I20</f>
        <v>#N/A</v>
      </c>
      <c r="I19" s="19"/>
    </row>
    <row r="20" spans="1:9" ht="63" customHeight="1">
      <c r="A20" s="127"/>
      <c r="B20" s="20">
        <v>11</v>
      </c>
      <c r="C20" s="17" t="s">
        <v>104</v>
      </c>
      <c r="D20" s="63" t="e">
        <f>'Self-Assessment'!G21</f>
        <v>#N/A</v>
      </c>
      <c r="E20" s="63"/>
      <c r="F20" s="63" t="e">
        <f>'Self-Assessment'!H21</f>
        <v>#N/A</v>
      </c>
      <c r="G20" s="18"/>
      <c r="H20" s="63" t="e">
        <f>'Self-Assessment'!I21</f>
        <v>#N/A</v>
      </c>
      <c r="I20" s="19"/>
    </row>
    <row r="21" spans="1:9" ht="47.1" customHeight="1">
      <c r="A21" s="127"/>
      <c r="B21" s="20">
        <v>12</v>
      </c>
      <c r="C21" s="17" t="s">
        <v>105</v>
      </c>
      <c r="D21" s="63" t="e">
        <f>'Self-Assessment'!G22</f>
        <v>#N/A</v>
      </c>
      <c r="E21" s="63"/>
      <c r="F21" s="63" t="e">
        <f>'Self-Assessment'!H22</f>
        <v>#N/A</v>
      </c>
      <c r="G21" s="18"/>
      <c r="H21" s="63" t="e">
        <f>'Self-Assessment'!I22</f>
        <v>#N/A</v>
      </c>
      <c r="I21" s="19"/>
    </row>
    <row r="22" spans="1:9" ht="66" customHeight="1">
      <c r="A22" s="127"/>
      <c r="B22" s="20">
        <v>13</v>
      </c>
      <c r="C22" s="17" t="s">
        <v>106</v>
      </c>
      <c r="D22" s="63" t="e">
        <f>'Self-Assessment'!G23</f>
        <v>#N/A</v>
      </c>
      <c r="E22" s="63"/>
      <c r="F22" s="63" t="e">
        <f>'Self-Assessment'!H23</f>
        <v>#N/A</v>
      </c>
      <c r="G22" s="18"/>
      <c r="H22" s="63" t="e">
        <f>'Self-Assessment'!I23</f>
        <v>#N/A</v>
      </c>
      <c r="I22" s="19"/>
    </row>
    <row r="23" spans="1:9" ht="62.25" customHeight="1">
      <c r="A23" s="127"/>
      <c r="B23" s="20">
        <v>14</v>
      </c>
      <c r="C23" s="17" t="s">
        <v>107</v>
      </c>
      <c r="D23" s="63" t="e">
        <f>'Self-Assessment'!G24</f>
        <v>#N/A</v>
      </c>
      <c r="E23" s="63"/>
      <c r="F23" s="63" t="e">
        <f>'Self-Assessment'!H24</f>
        <v>#N/A</v>
      </c>
      <c r="G23" s="18"/>
      <c r="H23" s="63" t="e">
        <f>'Self-Assessment'!I24</f>
        <v>#N/A</v>
      </c>
      <c r="I23" s="19"/>
    </row>
    <row r="24" spans="1:9" ht="65.25" customHeight="1">
      <c r="A24" s="127"/>
      <c r="B24" s="20">
        <v>15</v>
      </c>
      <c r="C24" s="17" t="s">
        <v>108</v>
      </c>
      <c r="D24" s="63" t="e">
        <f>'Self-Assessment'!G25</f>
        <v>#N/A</v>
      </c>
      <c r="E24" s="63"/>
      <c r="F24" s="63" t="e">
        <f>'Self-Assessment'!H25</f>
        <v>#N/A</v>
      </c>
      <c r="G24" s="18"/>
      <c r="H24" s="63" t="e">
        <f>'Self-Assessment'!I25</f>
        <v>#N/A</v>
      </c>
      <c r="I24" s="19"/>
    </row>
    <row r="25" spans="1:9" ht="47.1" customHeight="1">
      <c r="A25" s="127"/>
      <c r="B25" s="20">
        <v>16</v>
      </c>
      <c r="C25" s="17" t="s">
        <v>109</v>
      </c>
      <c r="D25" s="63" t="e">
        <f>'Self-Assessment'!G26</f>
        <v>#N/A</v>
      </c>
      <c r="E25" s="63"/>
      <c r="F25" s="63" t="e">
        <f>'Self-Assessment'!H26</f>
        <v>#N/A</v>
      </c>
      <c r="G25" s="18"/>
      <c r="H25" s="63" t="e">
        <f>'Self-Assessment'!I26</f>
        <v>#N/A</v>
      </c>
      <c r="I25" s="19"/>
    </row>
    <row r="26" spans="1:9" ht="47.1" customHeight="1">
      <c r="A26" s="128" t="s">
        <v>110</v>
      </c>
      <c r="B26" s="21">
        <v>17</v>
      </c>
      <c r="C26" s="17" t="s">
        <v>111</v>
      </c>
      <c r="D26" s="63" t="e">
        <f>'Self-Assessment'!G27</f>
        <v>#N/A</v>
      </c>
      <c r="E26" s="63"/>
      <c r="F26" s="63" t="e">
        <f>'Self-Assessment'!H27</f>
        <v>#N/A</v>
      </c>
      <c r="G26" s="18"/>
      <c r="H26" s="63" t="e">
        <f>'Self-Assessment'!I27</f>
        <v>#N/A</v>
      </c>
      <c r="I26" s="19"/>
    </row>
    <row r="27" spans="1:9" ht="47.1" customHeight="1">
      <c r="A27" s="128"/>
      <c r="B27" s="21">
        <v>18</v>
      </c>
      <c r="C27" s="17" t="s">
        <v>112</v>
      </c>
      <c r="D27" s="63" t="e">
        <f>'Self-Assessment'!#REF!</f>
        <v>#REF!</v>
      </c>
      <c r="E27" s="63"/>
      <c r="F27" s="63" t="e">
        <f>'Self-Assessment'!#REF!</f>
        <v>#REF!</v>
      </c>
      <c r="G27" s="18"/>
      <c r="H27" s="63" t="e">
        <f>'Self-Assessment'!#REF!</f>
        <v>#REF!</v>
      </c>
      <c r="I27" s="19"/>
    </row>
    <row r="28" spans="1:9" ht="47.1" customHeight="1">
      <c r="A28" s="128"/>
      <c r="B28" s="21">
        <v>19</v>
      </c>
      <c r="C28" s="17" t="s">
        <v>113</v>
      </c>
      <c r="D28" s="63" t="e">
        <f>'Self-Assessment'!#REF!</f>
        <v>#REF!</v>
      </c>
      <c r="E28" s="63"/>
      <c r="F28" s="63" t="e">
        <f>'Self-Assessment'!#REF!</f>
        <v>#REF!</v>
      </c>
      <c r="G28" s="18"/>
      <c r="H28" s="63" t="e">
        <f>'Self-Assessment'!#REF!</f>
        <v>#REF!</v>
      </c>
      <c r="I28" s="19"/>
    </row>
    <row r="29" spans="1:9" ht="47.1" customHeight="1">
      <c r="A29" s="128"/>
      <c r="B29" s="21">
        <v>20</v>
      </c>
      <c r="C29" s="17" t="s">
        <v>114</v>
      </c>
      <c r="D29" s="63" t="e">
        <f>'Self-Assessment'!#REF!</f>
        <v>#REF!</v>
      </c>
      <c r="E29" s="63"/>
      <c r="F29" s="63" t="e">
        <f>'Self-Assessment'!#REF!</f>
        <v>#REF!</v>
      </c>
      <c r="G29" s="18"/>
      <c r="H29" s="63" t="e">
        <f>'Self-Assessment'!#REF!</f>
        <v>#REF!</v>
      </c>
      <c r="I29" s="19"/>
    </row>
    <row r="30" spans="1:9" ht="47.1" customHeight="1">
      <c r="A30" s="128"/>
      <c r="B30" s="21">
        <v>21</v>
      </c>
      <c r="C30" s="17" t="s">
        <v>115</v>
      </c>
      <c r="D30" s="63" t="e">
        <f>'Self-Assessment'!#REF!</f>
        <v>#REF!</v>
      </c>
      <c r="E30" s="63"/>
      <c r="F30" s="63" t="e">
        <f>'Self-Assessment'!#REF!</f>
        <v>#REF!</v>
      </c>
      <c r="G30" s="18"/>
      <c r="H30" s="63" t="e">
        <f>'Self-Assessment'!#REF!</f>
        <v>#REF!</v>
      </c>
      <c r="I30" s="19"/>
    </row>
    <row r="31" spans="1:9" ht="47.1" customHeight="1">
      <c r="A31" s="129" t="s">
        <v>116</v>
      </c>
      <c r="B31" s="22">
        <v>22</v>
      </c>
      <c r="C31" s="17" t="s">
        <v>117</v>
      </c>
      <c r="D31" s="63" t="e">
        <f>'Self-Assessment'!#REF!</f>
        <v>#REF!</v>
      </c>
      <c r="E31" s="63"/>
      <c r="F31" s="63" t="e">
        <f>'Self-Assessment'!#REF!</f>
        <v>#REF!</v>
      </c>
      <c r="G31" s="18"/>
      <c r="H31" s="63" t="e">
        <f>'Self-Assessment'!#REF!</f>
        <v>#REF!</v>
      </c>
      <c r="I31" s="19"/>
    </row>
    <row r="32" spans="1:9" ht="47.1" customHeight="1">
      <c r="A32" s="129"/>
      <c r="B32" s="22">
        <v>23</v>
      </c>
      <c r="C32" s="17" t="s">
        <v>118</v>
      </c>
      <c r="D32" s="63" t="e">
        <f>'Self-Assessment'!#REF!</f>
        <v>#REF!</v>
      </c>
      <c r="E32" s="63"/>
      <c r="F32" s="63" t="e">
        <f>'Self-Assessment'!#REF!</f>
        <v>#REF!</v>
      </c>
      <c r="G32" s="18"/>
      <c r="H32" s="63" t="e">
        <f>'Self-Assessment'!#REF!</f>
        <v>#REF!</v>
      </c>
      <c r="I32" s="19"/>
    </row>
    <row r="33" spans="1:9" ht="47.1" customHeight="1">
      <c r="A33" s="129"/>
      <c r="B33" s="22">
        <v>24</v>
      </c>
      <c r="C33" s="17" t="s">
        <v>119</v>
      </c>
      <c r="D33" s="63" t="e">
        <f>'Self-Assessment'!#REF!</f>
        <v>#REF!</v>
      </c>
      <c r="E33" s="63"/>
      <c r="F33" s="63" t="e">
        <f>'Self-Assessment'!#REF!</f>
        <v>#REF!</v>
      </c>
      <c r="G33" s="18"/>
      <c r="H33" s="63" t="e">
        <f>'Self-Assessment'!#REF!</f>
        <v>#REF!</v>
      </c>
      <c r="I33" s="19"/>
    </row>
    <row r="34" spans="1:9" ht="47.1" customHeight="1">
      <c r="A34" s="129"/>
      <c r="B34" s="22">
        <v>25</v>
      </c>
      <c r="C34" s="17" t="s">
        <v>120</v>
      </c>
      <c r="D34" s="63" t="e">
        <f>'Self-Assessment'!G28</f>
        <v>#N/A</v>
      </c>
      <c r="E34" s="63"/>
      <c r="F34" s="63" t="e">
        <f>'Self-Assessment'!H28</f>
        <v>#N/A</v>
      </c>
      <c r="G34" s="18"/>
      <c r="H34" s="63" t="e">
        <f>'Self-Assessment'!I28</f>
        <v>#N/A</v>
      </c>
      <c r="I34" s="19"/>
    </row>
    <row r="35" spans="1:9" ht="47.1" customHeight="1">
      <c r="A35" s="135" t="s">
        <v>121</v>
      </c>
      <c r="B35" s="23">
        <v>26</v>
      </c>
      <c r="C35" s="17" t="s">
        <v>122</v>
      </c>
      <c r="D35" s="63" t="e">
        <f>'Self-Assessment'!G29</f>
        <v>#N/A</v>
      </c>
      <c r="E35" s="63"/>
      <c r="F35" s="63" t="e">
        <f>'Self-Assessment'!H29</f>
        <v>#N/A</v>
      </c>
      <c r="G35" s="18"/>
      <c r="H35" s="63" t="e">
        <f>'Self-Assessment'!I29</f>
        <v>#N/A</v>
      </c>
      <c r="I35" s="19"/>
    </row>
    <row r="36" spans="1:9" ht="47.1" customHeight="1">
      <c r="A36" s="135"/>
      <c r="B36" s="23">
        <v>27</v>
      </c>
      <c r="C36" s="17" t="s">
        <v>123</v>
      </c>
      <c r="D36" s="63" t="e">
        <f>'Self-Assessment'!#REF!</f>
        <v>#REF!</v>
      </c>
      <c r="E36" s="63"/>
      <c r="F36" s="63" t="e">
        <f>'Self-Assessment'!#REF!</f>
        <v>#REF!</v>
      </c>
      <c r="G36" s="18"/>
      <c r="H36" s="63" t="e">
        <f>'Self-Assessment'!#REF!</f>
        <v>#REF!</v>
      </c>
      <c r="I36" s="19"/>
    </row>
    <row r="37" spans="1:9" ht="47.1" customHeight="1">
      <c r="A37" s="136" t="s">
        <v>124</v>
      </c>
      <c r="B37" s="65">
        <v>28</v>
      </c>
      <c r="C37" s="17" t="s">
        <v>125</v>
      </c>
      <c r="D37" s="63" t="e">
        <f>'Self-Assessment'!#REF!</f>
        <v>#REF!</v>
      </c>
      <c r="E37" s="63"/>
      <c r="F37" s="63" t="e">
        <f>'Self-Assessment'!#REF!</f>
        <v>#REF!</v>
      </c>
      <c r="G37" s="18"/>
      <c r="H37" s="63" t="e">
        <f>'Self-Assessment'!#REF!</f>
        <v>#REF!</v>
      </c>
      <c r="I37" s="19"/>
    </row>
    <row r="38" spans="1:9" ht="47.1" customHeight="1" thickBot="1">
      <c r="A38" s="136"/>
      <c r="B38" s="65">
        <v>29</v>
      </c>
      <c r="C38" s="17" t="s">
        <v>126</v>
      </c>
      <c r="D38" s="63" t="e">
        <f>'Self-Assessment'!#REF!</f>
        <v>#REF!</v>
      </c>
      <c r="E38" s="63"/>
      <c r="F38" s="63" t="e">
        <f>'Self-Assessment'!#REF!</f>
        <v>#REF!</v>
      </c>
      <c r="G38" s="18"/>
      <c r="H38" s="63" t="e">
        <f>'Self-Assessment'!#REF!</f>
        <v>#REF!</v>
      </c>
      <c r="I38" s="19"/>
    </row>
    <row r="39" spans="1:9" ht="47.1" customHeight="1">
      <c r="A39" s="130" t="s">
        <v>127</v>
      </c>
      <c r="B39" s="54">
        <v>30</v>
      </c>
      <c r="C39" s="17" t="s">
        <v>128</v>
      </c>
      <c r="D39" s="63" t="e">
        <f>'Self-Assessment'!#REF!</f>
        <v>#REF!</v>
      </c>
      <c r="E39" s="63"/>
      <c r="F39" s="63" t="e">
        <f>'Self-Assessment'!#REF!</f>
        <v>#REF!</v>
      </c>
      <c r="G39" s="55"/>
      <c r="H39" s="63" t="e">
        <f>'Self-Assessment'!#REF!</f>
        <v>#REF!</v>
      </c>
      <c r="I39" s="56"/>
    </row>
    <row r="40" spans="1:9" ht="47.1" customHeight="1" thickBot="1">
      <c r="A40" s="131"/>
      <c r="B40" s="57">
        <v>31</v>
      </c>
      <c r="C40" s="58" t="s">
        <v>129</v>
      </c>
      <c r="D40" s="75" t="e">
        <f>'Self-Assessment'!#REF!</f>
        <v>#REF!</v>
      </c>
      <c r="E40" s="75"/>
      <c r="F40" s="75" t="e">
        <f>'Self-Assessment'!#REF!</f>
        <v>#REF!</v>
      </c>
      <c r="G40" s="59"/>
      <c r="H40" s="75" t="e">
        <f>'Self-Assessment'!#REF!</f>
        <v>#REF!</v>
      </c>
      <c r="I40" s="60"/>
    </row>
    <row r="43" spans="1:9">
      <c r="C43" s="49"/>
    </row>
    <row r="44" spans="1:9">
      <c r="C44" s="49"/>
    </row>
    <row r="45" spans="1:9">
      <c r="C45" s="49"/>
    </row>
    <row r="46" spans="1:9">
      <c r="C46" s="49"/>
    </row>
    <row r="47" spans="1:9">
      <c r="C47" s="49"/>
    </row>
    <row r="48" spans="1:9">
      <c r="C48" s="49"/>
    </row>
    <row r="49" spans="3:3">
      <c r="C49" s="49"/>
    </row>
    <row r="50" spans="3:3">
      <c r="C50" s="49"/>
    </row>
    <row r="51" spans="3:3">
      <c r="C51" s="49"/>
    </row>
    <row r="54" spans="3:3">
      <c r="C54" s="50"/>
    </row>
    <row r="55" spans="3:3">
      <c r="C55" s="50"/>
    </row>
    <row r="56" spans="3:3">
      <c r="C56" s="53"/>
    </row>
    <row r="57" spans="3:3">
      <c r="C57" s="50"/>
    </row>
    <row r="58" spans="3:3">
      <c r="C58" s="50"/>
    </row>
    <row r="59" spans="3:3">
      <c r="C59" s="50"/>
    </row>
    <row r="60" spans="3:3">
      <c r="C60" s="50"/>
    </row>
    <row r="61" spans="3:3">
      <c r="C61" s="50"/>
    </row>
    <row r="62" spans="3:3">
      <c r="C62" s="50"/>
    </row>
    <row r="63" spans="3:3">
      <c r="C63" s="50"/>
    </row>
    <row r="64" spans="3:3">
      <c r="C64" s="50"/>
    </row>
    <row r="65" spans="3:3">
      <c r="C65" s="51"/>
    </row>
    <row r="81" spans="3:3">
      <c r="C81" s="52" t="s">
        <v>130</v>
      </c>
    </row>
  </sheetData>
  <mergeCells count="9">
    <mergeCell ref="A1:H1"/>
    <mergeCell ref="A16:A25"/>
    <mergeCell ref="A26:A30"/>
    <mergeCell ref="A31:A34"/>
    <mergeCell ref="A39:A40"/>
    <mergeCell ref="A9:C9"/>
    <mergeCell ref="A35:A36"/>
    <mergeCell ref="A37:A38"/>
    <mergeCell ref="A10:A15"/>
  </mergeCells>
  <pageMargins left="0.7" right="0.7" top="0.75" bottom="0.75" header="0.3" footer="0.3"/>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Guidance</vt:lpstr>
      <vt:lpstr>Self-Assessment</vt:lpstr>
      <vt:lpstr>Hidden Summary &lt;Name&gt;</vt:lpstr>
      <vt:lpstr>List</vt:lpstr>
    </vt:vector>
  </TitlesOfParts>
  <Company>Save The Children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Natascha Dekkers</dc:creator>
  <cp:lastModifiedBy>Hanna Witonska</cp:lastModifiedBy>
  <cp:lastPrinted>2017-08-18T01:52:56Z</cp:lastPrinted>
  <dcterms:created xsi:type="dcterms:W3CDTF">2015-09-07T13:50:36Z</dcterms:created>
  <dcterms:modified xsi:type="dcterms:W3CDTF">2023-03-14T14:41:50Z</dcterms:modified>
</cp:coreProperties>
</file>